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<sst xmlns="http://schemas.openxmlformats.org/spreadsheetml/2006/main" count="59" uniqueCount="34">
  <si>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Name</t>
  </si>
  <si>
    <t>Time</t>
  </si>
  <si>
    <t>Race 1</t>
  </si>
  <si>
    <t>Pen</t>
  </si>
  <si>
    <t>Race 2</t>
  </si>
  <si>
    <t>Danny Warner</t>
  </si>
  <si>
    <t>Joey Warner</t>
  </si>
  <si>
    <t>Katie Purnell</t>
  </si>
  <si>
    <t>Jon Nelson</t>
  </si>
  <si>
    <t>AJ Martinez</t>
  </si>
  <si>
    <t>Dave Kurtz</t>
  </si>
  <si>
    <t>Theresa Eirmann</t>
  </si>
  <si>
    <t>Kody Bjalme</t>
  </si>
  <si>
    <t>Lorella Thomas</t>
  </si>
  <si>
    <t>Martin Melville</t>
  </si>
  <si>
    <t>Helen Melville</t>
  </si>
  <si>
    <t>Total</t>
  </si>
  <si>
    <t>LEWISTOWN KISH SLALOM</t>
  </si>
  <si>
    <t>Aug. 21, 2005</t>
  </si>
  <si>
    <t>Penn Cup #2</t>
  </si>
  <si>
    <t>Class</t>
  </si>
  <si>
    <t>K-1W Cub Cadet</t>
  </si>
  <si>
    <t>K-1 Junior</t>
  </si>
  <si>
    <t>K-1 Cadet</t>
  </si>
  <si>
    <t>K-1 Master</t>
  </si>
  <si>
    <t>K-1W</t>
  </si>
  <si>
    <t>C-2 Junior</t>
  </si>
  <si>
    <t>C-2 Cadet</t>
  </si>
  <si>
    <t>Ryan Kunes</t>
  </si>
  <si>
    <t xml:space="preserve"> </t>
  </si>
  <si>
    <t>Better Run</t>
  </si>
  <si>
    <t>DNR</t>
  </si>
  <si>
    <t>DNF</t>
  </si>
  <si>
    <t>Bib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</si>
</sst>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2">
      <selection activeCell="A7" sqref="A7"/>
    </sheetView>
  </sheetViews>
  <sheetFormatPr defaultColWidth="9.140625" defaultRowHeight="12.75"/>
  <cols>
    <col min="1" max="1" width="15.7109375" style="4" customWidth="1"/>
    <col min="2" max="2" width="15.00390625" style="0" bestFit="1" customWidth="1"/>
    <col min="4" max="4" width="9.140625" style="2" customWidth="1"/>
    <col min="5" max="5" width="5.8515625" style="0" customWidth="1"/>
    <col min="6" max="6" width="7.7109375" style="6" customWidth="1"/>
    <col min="7" max="7" width="9.140625" style="2" customWidth="1"/>
    <col min="8" max="8" width="6.57421875" style="1" customWidth="1"/>
    <col min="9" max="9" width="8.00390625" style="7" customWidth="1"/>
    <col min="10" max="10" width="10.7109375" style="4" customWidth="1"/>
  </cols>
  <sheetData>
    <row r="1" spans="2:5" ht="12.75">
      <c r="B1" t="s">
        <v>17</v>
      </c>
      <c r="E1" t="s">
        <v>18</v>
      </c>
    </row>
    <row r="2" ht="12.75">
      <c r="B2" t="s">
        <v>19</v>
      </c>
    </row>
    <row r="5" spans="4:10" s="4" customFormat="1" ht="12.75">
      <c r="D5" s="5" t="s">
        <v>2</v>
      </c>
      <c r="F5" s="8" t="s">
        <v>16</v>
      </c>
      <c r="G5" s="5" t="s">
        <v>4</v>
      </c>
      <c r="I5" s="8" t="s">
        <v>16</v>
      </c>
      <c r="J5" s="4" t="s">
        <v>30</v>
      </c>
    </row>
    <row r="6" spans="1:9" s="9" customFormat="1" ht="13.5" thickBot="1">
      <c r="A6" s="9" t="s">
        <v>20</v>
      </c>
      <c r="B6" s="9" t="s">
        <v>0</v>
      </c>
      <c r="C6" s="9" t="s">
        <v>33</v>
      </c>
      <c r="D6" s="10" t="s">
        <v>1</v>
      </c>
      <c r="E6" s="9" t="s">
        <v>3</v>
      </c>
      <c r="F6" s="11"/>
      <c r="G6" s="10" t="s">
        <v>1</v>
      </c>
      <c r="H6" s="9" t="s">
        <v>3</v>
      </c>
      <c r="I6" s="11"/>
    </row>
    <row r="7" spans="1:10" ht="13.5" thickTop="1">
      <c r="A7" s="4" t="s">
        <v>21</v>
      </c>
      <c r="B7" t="s">
        <v>11</v>
      </c>
      <c r="C7">
        <v>2</v>
      </c>
      <c r="D7" s="2">
        <v>160.7</v>
      </c>
      <c r="E7">
        <v>106</v>
      </c>
      <c r="F7" s="6">
        <f aca="true" t="shared" si="0" ref="F7:F26">D7+E7</f>
        <v>266.7</v>
      </c>
      <c r="G7" s="2">
        <v>159.1</v>
      </c>
      <c r="H7" s="1">
        <v>0</v>
      </c>
      <c r="I7" s="7">
        <f aca="true" t="shared" si="1" ref="I7:I26">G7+H7</f>
        <v>159.1</v>
      </c>
      <c r="J7" s="5">
        <f aca="true" t="shared" si="2" ref="J7:J26">MIN(F7,I7)</f>
        <v>159.1</v>
      </c>
    </row>
    <row r="8" spans="2:10" ht="12.75">
      <c r="B8" t="s">
        <v>7</v>
      </c>
      <c r="C8">
        <v>1</v>
      </c>
      <c r="D8" s="2">
        <v>172.8</v>
      </c>
      <c r="E8">
        <v>4</v>
      </c>
      <c r="F8" s="6">
        <f>D8+E8</f>
        <v>176.8</v>
      </c>
      <c r="G8" s="2">
        <v>174.3</v>
      </c>
      <c r="H8" s="1">
        <v>54</v>
      </c>
      <c r="I8" s="7">
        <f>G8+H8</f>
        <v>228.3</v>
      </c>
      <c r="J8" s="5">
        <f>MIN(F8,I8)</f>
        <v>176.8</v>
      </c>
    </row>
    <row r="9" spans="2:10" ht="12.75">
      <c r="B9" t="s">
        <v>15</v>
      </c>
      <c r="C9">
        <v>14</v>
      </c>
      <c r="D9" s="2">
        <v>223</v>
      </c>
      <c r="E9">
        <v>100</v>
      </c>
      <c r="F9" s="6">
        <f t="shared" si="0"/>
        <v>323</v>
      </c>
      <c r="G9" s="2">
        <v>163.8</v>
      </c>
      <c r="H9" s="1">
        <v>52</v>
      </c>
      <c r="I9" s="7">
        <f t="shared" si="1"/>
        <v>215.8</v>
      </c>
      <c r="J9" s="5">
        <f t="shared" si="2"/>
        <v>215.8</v>
      </c>
    </row>
    <row r="10" spans="6:10" ht="12.75">
      <c r="F10" s="6" t="s">
        <v>29</v>
      </c>
      <c r="I10" s="7" t="s">
        <v>29</v>
      </c>
      <c r="J10" s="5" t="s">
        <v>29</v>
      </c>
    </row>
    <row r="11" spans="1:10" ht="12.75">
      <c r="A11" s="4" t="s">
        <v>23</v>
      </c>
      <c r="B11" t="s">
        <v>9</v>
      </c>
      <c r="C11">
        <v>3</v>
      </c>
      <c r="D11" s="2">
        <v>98.82</v>
      </c>
      <c r="E11">
        <v>8</v>
      </c>
      <c r="F11" s="6">
        <f t="shared" si="0"/>
        <v>106.82</v>
      </c>
      <c r="G11" s="2">
        <v>102.2</v>
      </c>
      <c r="H11" s="1">
        <v>4</v>
      </c>
      <c r="I11" s="7">
        <f t="shared" si="1"/>
        <v>106.2</v>
      </c>
      <c r="J11" s="5">
        <f t="shared" si="2"/>
        <v>106.2</v>
      </c>
    </row>
    <row r="12" spans="2:10" ht="12.75">
      <c r="B12" t="s">
        <v>28</v>
      </c>
      <c r="C12">
        <v>4</v>
      </c>
      <c r="D12" s="2">
        <v>121.4</v>
      </c>
      <c r="E12">
        <v>6</v>
      </c>
      <c r="F12" s="6">
        <f t="shared" si="0"/>
        <v>127.4</v>
      </c>
      <c r="G12" s="2">
        <v>131.5</v>
      </c>
      <c r="H12" s="1">
        <v>2</v>
      </c>
      <c r="I12" s="7">
        <f t="shared" si="1"/>
        <v>133.5</v>
      </c>
      <c r="J12" s="5">
        <f t="shared" si="2"/>
        <v>127.4</v>
      </c>
    </row>
    <row r="13" spans="2:10" ht="12.75">
      <c r="B13" t="s">
        <v>12</v>
      </c>
      <c r="C13">
        <v>11</v>
      </c>
      <c r="D13" s="2" t="s">
        <v>32</v>
      </c>
      <c r="E13">
        <v>8</v>
      </c>
      <c r="F13" s="6">
        <v>999</v>
      </c>
      <c r="G13" s="2" t="s">
        <v>32</v>
      </c>
      <c r="H13" s="1">
        <v>6</v>
      </c>
      <c r="I13" s="7">
        <v>999</v>
      </c>
      <c r="J13" s="5">
        <f t="shared" si="2"/>
        <v>999</v>
      </c>
    </row>
    <row r="14" spans="6:10" ht="12.75">
      <c r="F14" s="6" t="s">
        <v>29</v>
      </c>
      <c r="I14" s="7" t="s">
        <v>29</v>
      </c>
      <c r="J14" s="5" t="s">
        <v>29</v>
      </c>
    </row>
    <row r="15" spans="1:10" ht="12.75">
      <c r="A15" s="4" t="s">
        <v>22</v>
      </c>
      <c r="B15" t="s">
        <v>6</v>
      </c>
      <c r="C15">
        <v>6</v>
      </c>
      <c r="D15" s="2">
        <v>87</v>
      </c>
      <c r="E15">
        <v>0</v>
      </c>
      <c r="F15" s="6">
        <f t="shared" si="0"/>
        <v>87</v>
      </c>
      <c r="G15" s="2">
        <v>87.1</v>
      </c>
      <c r="H15" s="1">
        <v>8</v>
      </c>
      <c r="I15" s="7">
        <f t="shared" si="1"/>
        <v>95.1</v>
      </c>
      <c r="J15" s="5">
        <f t="shared" si="2"/>
        <v>87</v>
      </c>
    </row>
    <row r="16" spans="2:10" ht="12.75">
      <c r="B16" t="s">
        <v>5</v>
      </c>
      <c r="C16">
        <v>5</v>
      </c>
      <c r="D16" s="2">
        <v>90.1</v>
      </c>
      <c r="E16">
        <v>4</v>
      </c>
      <c r="F16" s="6">
        <f t="shared" si="0"/>
        <v>94.1</v>
      </c>
      <c r="G16" s="2">
        <v>106.1</v>
      </c>
      <c r="H16" s="1">
        <v>2</v>
      </c>
      <c r="I16" s="7">
        <f t="shared" si="1"/>
        <v>108.1</v>
      </c>
      <c r="J16" s="5">
        <f t="shared" si="2"/>
        <v>94.1</v>
      </c>
    </row>
    <row r="17" spans="6:10" ht="12.75">
      <c r="F17" s="6" t="s">
        <v>29</v>
      </c>
      <c r="I17" s="7" t="s">
        <v>29</v>
      </c>
      <c r="J17" s="5" t="s">
        <v>29</v>
      </c>
    </row>
    <row r="18" spans="1:10" ht="12.75">
      <c r="A18" s="4" t="s">
        <v>24</v>
      </c>
      <c r="B18" t="s">
        <v>8</v>
      </c>
      <c r="C18">
        <v>7</v>
      </c>
      <c r="D18" s="2">
        <v>91.8</v>
      </c>
      <c r="E18">
        <v>0</v>
      </c>
      <c r="F18" s="6">
        <f t="shared" si="0"/>
        <v>91.8</v>
      </c>
      <c r="G18" s="2">
        <v>89.6</v>
      </c>
      <c r="H18" s="1">
        <v>0</v>
      </c>
      <c r="I18" s="7">
        <f t="shared" si="1"/>
        <v>89.6</v>
      </c>
      <c r="J18" s="5">
        <f t="shared" si="2"/>
        <v>89.6</v>
      </c>
    </row>
    <row r="19" spans="2:10" ht="12.75">
      <c r="B19" t="s">
        <v>10</v>
      </c>
      <c r="C19">
        <v>8</v>
      </c>
      <c r="D19" s="2">
        <v>89.8</v>
      </c>
      <c r="E19">
        <v>0</v>
      </c>
      <c r="F19" s="6">
        <f t="shared" si="0"/>
        <v>89.8</v>
      </c>
      <c r="G19" s="2">
        <v>89.7</v>
      </c>
      <c r="H19" s="1">
        <v>0</v>
      </c>
      <c r="I19" s="7">
        <f t="shared" si="1"/>
        <v>89.7</v>
      </c>
      <c r="J19" s="5">
        <f t="shared" si="2"/>
        <v>89.7</v>
      </c>
    </row>
    <row r="20" spans="1:10" s="1" customFormat="1" ht="12.75">
      <c r="A20" s="4"/>
      <c r="B20" s="1" t="s">
        <v>14</v>
      </c>
      <c r="C20" s="1">
        <v>13</v>
      </c>
      <c r="D20" s="3">
        <v>116.3</v>
      </c>
      <c r="E20" s="1">
        <v>0</v>
      </c>
      <c r="F20" s="6">
        <f t="shared" si="0"/>
        <v>116.3</v>
      </c>
      <c r="G20" s="3">
        <v>111.2</v>
      </c>
      <c r="H20" s="1">
        <v>0</v>
      </c>
      <c r="I20" s="7">
        <f t="shared" si="1"/>
        <v>111.2</v>
      </c>
      <c r="J20" s="5">
        <f t="shared" si="2"/>
        <v>111.2</v>
      </c>
    </row>
    <row r="21" spans="6:10" ht="12.75">
      <c r="F21" s="6" t="s">
        <v>29</v>
      </c>
      <c r="I21" s="7" t="s">
        <v>29</v>
      </c>
      <c r="J21" s="5" t="s">
        <v>29</v>
      </c>
    </row>
    <row r="22" spans="1:10" ht="12.75">
      <c r="A22" s="4" t="s">
        <v>25</v>
      </c>
      <c r="B22" t="s">
        <v>13</v>
      </c>
      <c r="C22">
        <v>12</v>
      </c>
      <c r="D22" s="2">
        <v>111.3</v>
      </c>
      <c r="E22">
        <v>0</v>
      </c>
      <c r="F22" s="6">
        <f t="shared" si="0"/>
        <v>111.3</v>
      </c>
      <c r="G22" s="2">
        <v>107.3</v>
      </c>
      <c r="H22" s="1">
        <v>0</v>
      </c>
      <c r="I22" s="7">
        <f t="shared" si="1"/>
        <v>107.3</v>
      </c>
      <c r="J22" s="5">
        <f t="shared" si="2"/>
        <v>107.3</v>
      </c>
    </row>
    <row r="23" spans="6:10" ht="12.75">
      <c r="F23" s="6" t="s">
        <v>29</v>
      </c>
      <c r="I23" s="7" t="s">
        <v>29</v>
      </c>
      <c r="J23" s="5" t="s">
        <v>29</v>
      </c>
    </row>
    <row r="24" spans="1:10" ht="12.75">
      <c r="A24" s="4" t="s">
        <v>26</v>
      </c>
      <c r="B24" t="s">
        <v>5</v>
      </c>
      <c r="C24">
        <v>9</v>
      </c>
      <c r="D24" s="2">
        <v>111.3</v>
      </c>
      <c r="E24">
        <v>2</v>
      </c>
      <c r="F24" s="6">
        <f t="shared" si="0"/>
        <v>113.3</v>
      </c>
      <c r="G24" s="2">
        <v>999</v>
      </c>
      <c r="H24" s="1" t="s">
        <v>31</v>
      </c>
      <c r="I24" s="7">
        <v>999</v>
      </c>
      <c r="J24" s="5">
        <f t="shared" si="2"/>
        <v>113.3</v>
      </c>
    </row>
    <row r="25" spans="2:10" ht="12.75">
      <c r="B25" t="s">
        <v>6</v>
      </c>
      <c r="F25" s="6" t="s">
        <v>29</v>
      </c>
      <c r="I25" s="7" t="s">
        <v>29</v>
      </c>
      <c r="J25" s="5" t="s">
        <v>29</v>
      </c>
    </row>
    <row r="26" spans="1:10" ht="12.75">
      <c r="A26" s="4" t="s">
        <v>27</v>
      </c>
      <c r="B26" t="s">
        <v>28</v>
      </c>
      <c r="C26">
        <v>10</v>
      </c>
      <c r="D26" s="2">
        <v>115.75</v>
      </c>
      <c r="E26">
        <v>102</v>
      </c>
      <c r="F26" s="6">
        <f t="shared" si="0"/>
        <v>217.75</v>
      </c>
      <c r="G26" s="2">
        <v>155.5</v>
      </c>
      <c r="H26" s="1">
        <v>12</v>
      </c>
      <c r="I26" s="7">
        <f t="shared" si="1"/>
        <v>167.5</v>
      </c>
      <c r="J26" s="5">
        <f t="shared" si="2"/>
        <v>167.5</v>
      </c>
    </row>
    <row r="27" ht="12.75">
      <c r="B27" t="s">
        <v>5</v>
      </c>
    </row>
  </sheetData>
  <printOptions gridLines="1"/>
  <pageMargins left="0.5" right="0.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Keewaydin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dcterms:created xsi:type="dcterms:W3CDTF">2005-08-21T14:33:43Z</dcterms:created>
  <dcterms:modified xsi:type="dcterms:W3CDTF">2005-10-24T18:20:41Z</dcterms:modified>
  <cp:category/>
  <cp:version/>
  <cp:contentType/>
  <cp:contentStatus/>
</cp:coreProperties>
</file>