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ime sheet 1" sheetId="1" r:id="rId1"/>
    <sheet name="time sheet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<sst xmlns="http://schemas.openxmlformats.org/spreadsheetml/2006/main" count="163" uniqueCount="103">
  <si>
    <t>Name</t>
  </si>
  <si>
    <t>Bib #</t>
  </si>
  <si>
    <t>Class</t>
  </si>
  <si>
    <t xml:space="preserve"> raw time 2</t>
  </si>
  <si>
    <t>Final Time</t>
  </si>
  <si>
    <t>Penalties 1</t>
  </si>
  <si>
    <t>Penalties 2</t>
  </si>
  <si>
    <t xml:space="preserve"> raw time 1</t>
  </si>
  <si>
    <t>Time in min.</t>
  </si>
  <si>
    <t>Slalom Time Sheet</t>
  </si>
  <si>
    <t>race name</t>
  </si>
  <si>
    <t>Run 1 Time</t>
  </si>
  <si>
    <t>Run 2 Time</t>
  </si>
  <si>
    <t>run1</t>
  </si>
  <si>
    <t xml:space="preserve">Run 2 </t>
  </si>
  <si>
    <t>Combined</t>
  </si>
  <si>
    <t>RUN 1</t>
  </si>
  <si>
    <t>Casey Eichfeld</t>
  </si>
  <si>
    <t>OC-1 Junior</t>
  </si>
  <si>
    <t>Nate Shils</t>
  </si>
  <si>
    <t>OC-1 Women</t>
  </si>
  <si>
    <t>Bruce/Tyler Uthus</t>
  </si>
  <si>
    <t>Tyler Uthus</t>
  </si>
  <si>
    <t>Nash Giddings</t>
  </si>
  <si>
    <t>Ron Kern</t>
  </si>
  <si>
    <t>K-1 Men Plastic</t>
  </si>
  <si>
    <t>OC-2 Mixed</t>
  </si>
  <si>
    <t>Rick Powell</t>
  </si>
  <si>
    <t>K-1 Expert</t>
  </si>
  <si>
    <t>Jeff Gette</t>
  </si>
  <si>
    <t>K-1 Cadet</t>
  </si>
  <si>
    <t>Juli Coraor</t>
  </si>
  <si>
    <t>Kaja Coraor</t>
  </si>
  <si>
    <t>Devon Eichfeld</t>
  </si>
  <si>
    <t>Sandy Wigfield</t>
  </si>
  <si>
    <t>C-1 Women</t>
  </si>
  <si>
    <t>Theresa Eirmann</t>
  </si>
  <si>
    <t>Katie Purnell</t>
  </si>
  <si>
    <t>C-1 Expert</t>
  </si>
  <si>
    <t>C-1 Junior</t>
  </si>
  <si>
    <t>Everett Coraor</t>
  </si>
  <si>
    <t>C-1 Cadet</t>
  </si>
  <si>
    <t>C. Eichfeld/R. Powell</t>
  </si>
  <si>
    <t>C-2 forerun</t>
  </si>
  <si>
    <t>Walt Underhill</t>
  </si>
  <si>
    <t>OC-1 Masters</t>
  </si>
  <si>
    <t>Jim Graham</t>
  </si>
  <si>
    <t>Martin Melleville</t>
  </si>
  <si>
    <t>Jeff Wartluft</t>
  </si>
  <si>
    <t xml:space="preserve"> Sandy Powell</t>
  </si>
  <si>
    <t>Maria Smit</t>
  </si>
  <si>
    <t>K-1 W plastic</t>
  </si>
  <si>
    <t>Jacque Brown</t>
  </si>
  <si>
    <t xml:space="preserve">Kathy Bradford </t>
  </si>
  <si>
    <t>Rachel Eirmann</t>
  </si>
  <si>
    <t>K-1 CD W Plasti</t>
  </si>
  <si>
    <t>K-1 Plastic Inter</t>
  </si>
  <si>
    <t>Dan Kirsch</t>
  </si>
  <si>
    <t>K-1 M Plas Mas</t>
  </si>
  <si>
    <t>Greg Wojcik</t>
  </si>
  <si>
    <t>Larry March</t>
  </si>
  <si>
    <t>David Brown</t>
  </si>
  <si>
    <t>W. Underhill/S Powel</t>
  </si>
  <si>
    <t>K-1 Pl Cadet</t>
  </si>
  <si>
    <t>DNF</t>
  </si>
  <si>
    <t>C-2 Jr. Sr</t>
  </si>
  <si>
    <t>John/Aron Coraor</t>
  </si>
  <si>
    <t>John/Julie Coraor</t>
  </si>
  <si>
    <t>Everett/Kaja Coraor</t>
  </si>
  <si>
    <t>C-2 Cadet</t>
  </si>
  <si>
    <t>Everette/Juli Coraor</t>
  </si>
  <si>
    <t>Cas/Devon Eichfeld</t>
  </si>
  <si>
    <t>C-2 Junior</t>
  </si>
  <si>
    <t>J. Gette/P. Wigfield</t>
  </si>
  <si>
    <t>AJ Martinez/G. Bell</t>
  </si>
  <si>
    <t xml:space="preserve"> Maria Smit</t>
  </si>
  <si>
    <t>Natalie Thomas</t>
  </si>
  <si>
    <t>K-1 W Intermed</t>
  </si>
  <si>
    <t>K-1 W Master</t>
  </si>
  <si>
    <t>Jane Pali</t>
  </si>
  <si>
    <t>Graham Bell</t>
  </si>
  <si>
    <t xml:space="preserve"> Devon Eichfeld</t>
  </si>
  <si>
    <t>John Coraor</t>
  </si>
  <si>
    <t>C-1 Master</t>
  </si>
  <si>
    <t>James Graham</t>
  </si>
  <si>
    <t>Bruce Uthus</t>
  </si>
  <si>
    <t>C-1 Intermed.</t>
  </si>
  <si>
    <t>AJ Chapman</t>
  </si>
  <si>
    <t>Phillip Wigfield</t>
  </si>
  <si>
    <t>K-1 Junior</t>
  </si>
  <si>
    <t>AJ Martinez</t>
  </si>
  <si>
    <t>Casey Beall</t>
  </si>
  <si>
    <t>K-1 W Sub Cad</t>
  </si>
  <si>
    <t>K-1  Cadet</t>
  </si>
  <si>
    <t>Lydia Kragitnikova</t>
  </si>
  <si>
    <t>Craig  Horlacher</t>
  </si>
  <si>
    <t>K-1 Inter.</t>
  </si>
  <si>
    <t>Dave Kurtz</t>
  </si>
  <si>
    <t>K-1 Master</t>
  </si>
  <si>
    <t>Bob Horlacher</t>
  </si>
  <si>
    <t>K-1  Master</t>
  </si>
  <si>
    <t>Thomas Beall</t>
  </si>
  <si>
    <t>Little LeHigh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</si>
</sst>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u val="single"/>
      <sz val="36"/>
      <name val="Lucida Handwriting"/>
      <family val="4"/>
    </font>
    <font>
      <b/>
      <sz val="20"/>
      <name val="Arial"/>
      <family val="2"/>
    </font>
    <font>
      <b/>
      <i/>
      <u val="single"/>
      <sz val="26"/>
      <name val="Lucida Handwriting"/>
      <family val="4"/>
    </font>
    <font>
      <sz val="26"/>
      <name val="Arial"/>
      <family val="0"/>
    </font>
    <font>
      <b/>
      <i/>
      <u val="single"/>
      <sz val="12"/>
      <name val="Lucida Handwriting"/>
      <family val="4"/>
    </font>
    <font>
      <sz val="12"/>
      <name val="Arial"/>
      <family val="0"/>
    </font>
    <font>
      <b/>
      <i/>
      <u val="single"/>
      <sz val="20"/>
      <name val="Lucida Handwriting"/>
      <family val="4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10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5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5" fillId="5" borderId="20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2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50" zoomScaleNormal="50" workbookViewId="0" topLeftCell="A1">
      <pane ySplit="4" topLeftCell="BM5" activePane="bottomLeft" state="frozen"/>
      <selection pane="topLeft" activeCell="A1" sqref="A1"/>
      <selection pane="bottomLeft" activeCell="A2" sqref="A2:N2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25.57421875" style="0" customWidth="1"/>
    <col min="4" max="4" width="10.14062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21.8515625" style="0" customWidth="1"/>
  </cols>
  <sheetData>
    <row r="1" spans="1:15" s="27" customFormat="1" ht="59.25" customHeight="1" thickBot="1">
      <c r="A1" s="77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37"/>
    </row>
    <row r="2" spans="1:15" s="31" customFormat="1" ht="39.75" customHeight="1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36"/>
    </row>
    <row r="3" spans="1:15" s="32" customFormat="1" ht="27.75" customHeight="1">
      <c r="A3" s="35"/>
      <c r="B3" s="35"/>
      <c r="C3" s="35"/>
      <c r="D3" s="83" t="s">
        <v>13</v>
      </c>
      <c r="E3" s="84"/>
      <c r="F3" s="84"/>
      <c r="G3" s="84"/>
      <c r="H3" s="85"/>
      <c r="I3" s="83" t="s">
        <v>14</v>
      </c>
      <c r="J3" s="84"/>
      <c r="K3" s="84"/>
      <c r="L3" s="84"/>
      <c r="M3" s="85"/>
      <c r="N3" s="60" t="s">
        <v>15</v>
      </c>
      <c r="O3" s="38"/>
    </row>
    <row r="4" spans="1:15" ht="30" customHeight="1">
      <c r="A4" s="33" t="s">
        <v>0</v>
      </c>
      <c r="B4" s="34" t="s">
        <v>1</v>
      </c>
      <c r="C4" s="34" t="s">
        <v>2</v>
      </c>
      <c r="D4" s="34" t="s">
        <v>8</v>
      </c>
      <c r="E4" s="34"/>
      <c r="F4" s="34" t="s">
        <v>7</v>
      </c>
      <c r="G4" s="34" t="s">
        <v>5</v>
      </c>
      <c r="H4" s="34" t="s">
        <v>16</v>
      </c>
      <c r="I4" s="80" t="s">
        <v>8</v>
      </c>
      <c r="J4" s="80"/>
      <c r="K4" s="34" t="s">
        <v>3</v>
      </c>
      <c r="L4" s="34" t="s">
        <v>6</v>
      </c>
      <c r="M4" s="34" t="s">
        <v>12</v>
      </c>
      <c r="N4" s="30" t="s">
        <v>4</v>
      </c>
      <c r="O4" s="39"/>
    </row>
    <row r="5" spans="1:15" ht="30" customHeight="1">
      <c r="A5" s="42" t="s">
        <v>42</v>
      </c>
      <c r="B5" s="43">
        <v>1</v>
      </c>
      <c r="C5" s="43" t="s">
        <v>43</v>
      </c>
      <c r="D5" s="44"/>
      <c r="E5" s="45"/>
      <c r="F5" s="41">
        <v>144.19</v>
      </c>
      <c r="G5" s="46">
        <v>10</v>
      </c>
      <c r="H5" s="44">
        <f>F5+G5</f>
        <v>154.19</v>
      </c>
      <c r="I5" s="44"/>
      <c r="J5" s="45"/>
      <c r="K5" s="45">
        <v>142.03</v>
      </c>
      <c r="L5" s="46">
        <v>4</v>
      </c>
      <c r="M5" s="68">
        <f>K5+L5</f>
        <v>146.03</v>
      </c>
      <c r="N5" s="46">
        <f>H5+M5</f>
        <v>300.22</v>
      </c>
      <c r="O5" s="47">
        <v>1</v>
      </c>
    </row>
    <row r="6" spans="1:15" ht="30" customHeight="1">
      <c r="A6" s="42"/>
      <c r="B6" s="43"/>
      <c r="C6" s="43"/>
      <c r="D6" s="44"/>
      <c r="E6" s="45"/>
      <c r="F6" s="41"/>
      <c r="G6" s="46"/>
      <c r="H6" s="69"/>
      <c r="I6" s="44"/>
      <c r="J6" s="45"/>
      <c r="K6" s="45"/>
      <c r="L6" s="46"/>
      <c r="M6" s="46"/>
      <c r="N6" s="46"/>
      <c r="O6" s="47"/>
    </row>
    <row r="7" spans="1:15" ht="30" customHeight="1">
      <c r="A7" s="42" t="s">
        <v>44</v>
      </c>
      <c r="B7" s="43">
        <v>5</v>
      </c>
      <c r="C7" s="43" t="s">
        <v>45</v>
      </c>
      <c r="D7" s="44"/>
      <c r="E7" s="45"/>
      <c r="F7" s="41">
        <v>225</v>
      </c>
      <c r="G7" s="46">
        <v>30</v>
      </c>
      <c r="H7" s="44">
        <f>F7+G7</f>
        <v>255</v>
      </c>
      <c r="I7" s="44"/>
      <c r="J7" s="45"/>
      <c r="K7" s="45">
        <v>226.97</v>
      </c>
      <c r="L7" s="46">
        <v>10</v>
      </c>
      <c r="M7" s="68">
        <f>K7+L7</f>
        <v>236.97</v>
      </c>
      <c r="N7" s="46">
        <f>H7+M7</f>
        <v>491.97</v>
      </c>
      <c r="O7" s="47">
        <v>1</v>
      </c>
    </row>
    <row r="8" spans="1:15" ht="30" customHeight="1">
      <c r="A8" s="42" t="s">
        <v>46</v>
      </c>
      <c r="B8" s="43">
        <v>4</v>
      </c>
      <c r="C8" s="43" t="s">
        <v>45</v>
      </c>
      <c r="D8" s="44"/>
      <c r="E8" s="45"/>
      <c r="F8" s="41">
        <v>231.78</v>
      </c>
      <c r="G8" s="46">
        <v>50</v>
      </c>
      <c r="H8" s="44">
        <f>F8+G8</f>
        <v>281.78</v>
      </c>
      <c r="I8" s="44"/>
      <c r="J8" s="45"/>
      <c r="K8" s="45">
        <v>231.56</v>
      </c>
      <c r="L8" s="46">
        <v>30</v>
      </c>
      <c r="M8" s="68">
        <f>K8+L8</f>
        <v>261.56</v>
      </c>
      <c r="N8" s="46">
        <f>H8+M8</f>
        <v>543.3399999999999</v>
      </c>
      <c r="O8" s="47">
        <v>2</v>
      </c>
    </row>
    <row r="9" spans="1:15" ht="30" customHeight="1">
      <c r="A9" s="48" t="s">
        <v>47</v>
      </c>
      <c r="B9" s="40">
        <v>7</v>
      </c>
      <c r="C9" s="49" t="s">
        <v>45</v>
      </c>
      <c r="D9" s="50"/>
      <c r="E9" s="61"/>
      <c r="F9" s="45">
        <v>261.87</v>
      </c>
      <c r="G9" s="46">
        <v>110</v>
      </c>
      <c r="H9" s="69">
        <f>F9+G9</f>
        <v>371.87</v>
      </c>
      <c r="I9" s="44"/>
      <c r="J9" s="51"/>
      <c r="K9" s="46">
        <v>296.84</v>
      </c>
      <c r="L9" s="45">
        <v>90</v>
      </c>
      <c r="M9" s="46">
        <f>K9+L9</f>
        <v>386.84</v>
      </c>
      <c r="N9" s="46">
        <f>H9+M9</f>
        <v>758.71</v>
      </c>
      <c r="O9" s="47">
        <v>3</v>
      </c>
    </row>
    <row r="10" spans="1:15" ht="30" customHeight="1">
      <c r="A10" s="42" t="s">
        <v>48</v>
      </c>
      <c r="B10" s="43">
        <v>6</v>
      </c>
      <c r="C10" s="43" t="s">
        <v>45</v>
      </c>
      <c r="D10" s="44"/>
      <c r="E10" s="45"/>
      <c r="F10" s="41">
        <v>322.72</v>
      </c>
      <c r="G10" s="46">
        <v>100</v>
      </c>
      <c r="H10" s="69">
        <f>F10+G10</f>
        <v>422.72</v>
      </c>
      <c r="I10" s="44"/>
      <c r="J10" s="45"/>
      <c r="K10" s="45">
        <v>345.04</v>
      </c>
      <c r="L10" s="46">
        <v>80</v>
      </c>
      <c r="M10" s="46">
        <f>K10+L10</f>
        <v>425.04</v>
      </c>
      <c r="N10" s="46">
        <f>H10+M10</f>
        <v>847.76</v>
      </c>
      <c r="O10" s="47">
        <v>4</v>
      </c>
    </row>
    <row r="11" spans="1:15" ht="30" customHeight="1">
      <c r="A11" s="42"/>
      <c r="B11" s="43"/>
      <c r="C11" s="43"/>
      <c r="D11" s="44"/>
      <c r="E11" s="45"/>
      <c r="F11" s="41"/>
      <c r="G11" s="46"/>
      <c r="H11" s="44"/>
      <c r="I11" s="44"/>
      <c r="J11" s="45"/>
      <c r="K11" s="45"/>
      <c r="L11" s="46"/>
      <c r="M11" s="46"/>
      <c r="N11" s="46"/>
      <c r="O11" s="47"/>
    </row>
    <row r="12" spans="1:15" ht="30" customHeight="1">
      <c r="A12" s="62" t="s">
        <v>49</v>
      </c>
      <c r="B12" s="70">
        <v>9</v>
      </c>
      <c r="C12" s="47" t="s">
        <v>20</v>
      </c>
      <c r="F12" s="65">
        <v>287.62</v>
      </c>
      <c r="G12" s="63">
        <v>10</v>
      </c>
      <c r="H12" s="47">
        <v>297.62</v>
      </c>
      <c r="K12" s="65">
        <v>284.97</v>
      </c>
      <c r="L12" s="63">
        <v>10</v>
      </c>
      <c r="M12" s="67">
        <v>294.97</v>
      </c>
      <c r="N12" s="66">
        <v>592.54</v>
      </c>
      <c r="O12" s="47">
        <v>1</v>
      </c>
    </row>
    <row r="13" ht="30" customHeight="1"/>
    <row r="14" spans="1:15" ht="30" customHeight="1" thickBot="1">
      <c r="A14" s="71" t="s">
        <v>17</v>
      </c>
      <c r="B14" s="72">
        <v>14</v>
      </c>
      <c r="C14" s="72" t="s">
        <v>18</v>
      </c>
      <c r="F14" s="66">
        <v>170.18</v>
      </c>
      <c r="G14" s="66">
        <v>30</v>
      </c>
      <c r="H14" s="47">
        <v>200.18</v>
      </c>
      <c r="K14" s="66">
        <v>168.19</v>
      </c>
      <c r="L14" s="66">
        <v>0</v>
      </c>
      <c r="M14" s="67">
        <v>168.19</v>
      </c>
      <c r="N14" s="66">
        <v>368.37</v>
      </c>
      <c r="O14" s="66">
        <v>1</v>
      </c>
    </row>
    <row r="15" spans="1:15" ht="30" customHeight="1" thickBot="1">
      <c r="A15" s="74" t="s">
        <v>19</v>
      </c>
      <c r="B15" s="72">
        <v>12</v>
      </c>
      <c r="C15" s="72" t="s">
        <v>18</v>
      </c>
      <c r="F15" s="47">
        <v>195.39</v>
      </c>
      <c r="G15" s="66">
        <v>20</v>
      </c>
      <c r="H15" s="62">
        <v>215.39</v>
      </c>
      <c r="K15" s="66">
        <v>234.03</v>
      </c>
      <c r="L15" s="66">
        <v>20</v>
      </c>
      <c r="M15" s="66">
        <v>254.03</v>
      </c>
      <c r="N15" s="66">
        <v>469.38</v>
      </c>
      <c r="O15" s="66">
        <v>2</v>
      </c>
    </row>
    <row r="16" ht="30" customHeight="1" thickBot="1" thickTop="1">
      <c r="A16" s="73"/>
    </row>
    <row r="17" spans="1:15" ht="30" customHeight="1">
      <c r="A17" s="52" t="s">
        <v>50</v>
      </c>
      <c r="B17" s="43">
        <v>16</v>
      </c>
      <c r="C17" s="50" t="s">
        <v>51</v>
      </c>
      <c r="D17" s="50"/>
      <c r="E17" s="61"/>
      <c r="F17" s="45">
        <v>251.91</v>
      </c>
      <c r="G17" s="46">
        <v>12</v>
      </c>
      <c r="H17" s="44">
        <f>F17+G17</f>
        <v>263.90999999999997</v>
      </c>
      <c r="I17" s="44"/>
      <c r="J17" s="45"/>
      <c r="K17" s="45">
        <v>251.16</v>
      </c>
      <c r="L17" s="46">
        <v>10</v>
      </c>
      <c r="M17" s="68">
        <f aca="true" t="shared" si="0" ref="M17:M41">K17+L17</f>
        <v>261.15999999999997</v>
      </c>
      <c r="N17" s="46">
        <f aca="true" t="shared" si="1" ref="N17:N41">H17+M17</f>
        <v>525.0699999999999</v>
      </c>
      <c r="O17" s="47">
        <v>1</v>
      </c>
    </row>
    <row r="18" spans="1:15" ht="30" customHeight="1">
      <c r="A18" s="52" t="s">
        <v>52</v>
      </c>
      <c r="B18" s="43">
        <v>20</v>
      </c>
      <c r="C18" s="50" t="s">
        <v>51</v>
      </c>
      <c r="D18" s="50"/>
      <c r="E18" s="61"/>
      <c r="F18" s="45">
        <v>257.38</v>
      </c>
      <c r="G18" s="46">
        <v>56</v>
      </c>
      <c r="H18" s="44">
        <f>F18+G18</f>
        <v>313.38</v>
      </c>
      <c r="I18" s="44"/>
      <c r="J18" s="45"/>
      <c r="K18" s="45">
        <v>263.28</v>
      </c>
      <c r="L18" s="46">
        <v>8</v>
      </c>
      <c r="M18" s="68">
        <f t="shared" si="0"/>
        <v>271.28</v>
      </c>
      <c r="N18" s="46">
        <f t="shared" si="1"/>
        <v>584.66</v>
      </c>
      <c r="O18" s="47">
        <v>2</v>
      </c>
    </row>
    <row r="19" spans="1:15" ht="30" customHeight="1">
      <c r="A19" s="52" t="s">
        <v>53</v>
      </c>
      <c r="B19" s="43">
        <v>19</v>
      </c>
      <c r="C19" s="50" t="s">
        <v>51</v>
      </c>
      <c r="D19" s="50"/>
      <c r="E19" s="61"/>
      <c r="F19" s="45">
        <v>308.97</v>
      </c>
      <c r="G19" s="46">
        <v>58</v>
      </c>
      <c r="H19" s="44">
        <f>F19+G19</f>
        <v>366.97</v>
      </c>
      <c r="I19" s="44"/>
      <c r="J19" s="45"/>
      <c r="K19" s="45">
        <v>266.78</v>
      </c>
      <c r="L19" s="46">
        <v>8</v>
      </c>
      <c r="M19" s="68">
        <f t="shared" si="0"/>
        <v>274.78</v>
      </c>
      <c r="N19" s="46">
        <f t="shared" si="1"/>
        <v>641.75</v>
      </c>
      <c r="O19" s="47">
        <v>3</v>
      </c>
    </row>
    <row r="20" spans="1:15" ht="30" customHeight="1">
      <c r="A20" s="52"/>
      <c r="B20" s="43"/>
      <c r="C20" s="50"/>
      <c r="D20" s="50"/>
      <c r="E20" s="53"/>
      <c r="F20" s="45"/>
      <c r="G20" s="46"/>
      <c r="H20" s="44"/>
      <c r="I20" s="44"/>
      <c r="J20" s="45"/>
      <c r="K20" s="45"/>
      <c r="L20" s="46"/>
      <c r="M20" s="46"/>
      <c r="N20" s="46"/>
      <c r="O20" s="47"/>
    </row>
    <row r="21" spans="1:15" ht="30" customHeight="1">
      <c r="A21" s="52" t="s">
        <v>54</v>
      </c>
      <c r="B21" s="43">
        <v>25</v>
      </c>
      <c r="C21" s="50" t="s">
        <v>55</v>
      </c>
      <c r="D21" s="50"/>
      <c r="E21" s="53"/>
      <c r="F21" s="45">
        <v>217.03</v>
      </c>
      <c r="G21" s="46">
        <v>575</v>
      </c>
      <c r="H21" s="44">
        <f>F21+G21</f>
        <v>792.03</v>
      </c>
      <c r="I21" s="44"/>
      <c r="J21" s="45"/>
      <c r="K21" s="45">
        <v>226.91</v>
      </c>
      <c r="L21" s="46">
        <v>408</v>
      </c>
      <c r="M21" s="68">
        <f t="shared" si="0"/>
        <v>634.91</v>
      </c>
      <c r="N21" s="46">
        <f t="shared" si="1"/>
        <v>1426.94</v>
      </c>
      <c r="O21" s="47">
        <v>1</v>
      </c>
    </row>
    <row r="22" spans="1:15" ht="30.75" customHeight="1">
      <c r="A22" s="54"/>
      <c r="B22" s="55"/>
      <c r="C22" s="55"/>
      <c r="D22" s="50"/>
      <c r="E22" s="53"/>
      <c r="F22" s="45"/>
      <c r="G22" s="46"/>
      <c r="H22" s="44"/>
      <c r="I22" s="44"/>
      <c r="J22" s="45"/>
      <c r="K22" s="45"/>
      <c r="L22" s="46"/>
      <c r="M22" s="68"/>
      <c r="N22" s="46"/>
      <c r="O22" s="47"/>
    </row>
    <row r="23" spans="1:15" s="1" customFormat="1" ht="33.75" customHeight="1">
      <c r="A23" s="42" t="s">
        <v>47</v>
      </c>
      <c r="B23" s="46">
        <v>29</v>
      </c>
      <c r="C23" s="46" t="s">
        <v>56</v>
      </c>
      <c r="D23" s="44"/>
      <c r="E23" s="53"/>
      <c r="F23" s="45">
        <v>192.93</v>
      </c>
      <c r="G23" s="46">
        <v>6</v>
      </c>
      <c r="H23" s="44">
        <f>F23+G23</f>
        <v>198.93</v>
      </c>
      <c r="I23" s="44"/>
      <c r="J23" s="45"/>
      <c r="K23" s="45">
        <v>174.62</v>
      </c>
      <c r="L23" s="46">
        <v>2</v>
      </c>
      <c r="M23" s="68">
        <f t="shared" si="0"/>
        <v>176.62</v>
      </c>
      <c r="N23" s="46">
        <f t="shared" si="1"/>
        <v>375.55</v>
      </c>
      <c r="O23" s="47">
        <v>1</v>
      </c>
    </row>
    <row r="24" spans="1:15" s="1" customFormat="1" ht="30" customHeight="1">
      <c r="A24" s="42" t="s">
        <v>57</v>
      </c>
      <c r="B24" s="46">
        <v>27</v>
      </c>
      <c r="C24" s="46" t="s">
        <v>56</v>
      </c>
      <c r="D24" s="44"/>
      <c r="E24" s="53"/>
      <c r="F24" s="45">
        <v>244.38</v>
      </c>
      <c r="G24" s="45">
        <v>0</v>
      </c>
      <c r="H24" s="44">
        <v>244.38</v>
      </c>
      <c r="I24" s="44"/>
      <c r="J24" s="45"/>
      <c r="K24" s="45">
        <v>227.53</v>
      </c>
      <c r="L24" s="46">
        <v>4</v>
      </c>
      <c r="M24" s="68">
        <v>231.53</v>
      </c>
      <c r="N24" s="46">
        <v>475.91</v>
      </c>
      <c r="O24" s="47">
        <v>2</v>
      </c>
    </row>
    <row r="25" spans="1:15" s="1" customFormat="1" ht="30" customHeight="1">
      <c r="A25" s="42" t="s">
        <v>23</v>
      </c>
      <c r="B25" s="46">
        <v>28</v>
      </c>
      <c r="C25" s="46" t="s">
        <v>25</v>
      </c>
      <c r="D25" s="44"/>
      <c r="E25" s="53"/>
      <c r="F25" s="45">
        <v>289.25</v>
      </c>
      <c r="G25" s="46">
        <v>6</v>
      </c>
      <c r="H25" s="69">
        <f>F25+G25</f>
        <v>295.25</v>
      </c>
      <c r="I25" s="44"/>
      <c r="J25" s="45"/>
      <c r="K25" s="45">
        <v>292.38</v>
      </c>
      <c r="L25" s="46">
        <v>6</v>
      </c>
      <c r="M25" s="46">
        <f t="shared" si="0"/>
        <v>298.38</v>
      </c>
      <c r="N25" s="46">
        <f t="shared" si="1"/>
        <v>593.63</v>
      </c>
      <c r="O25" s="47">
        <v>3</v>
      </c>
    </row>
    <row r="26" spans="1:15" s="1" customFormat="1" ht="30" customHeight="1">
      <c r="A26" s="42"/>
      <c r="B26" s="46"/>
      <c r="C26" s="46"/>
      <c r="D26" s="44"/>
      <c r="E26" s="53"/>
      <c r="F26" s="45"/>
      <c r="G26" s="46"/>
      <c r="H26" s="44"/>
      <c r="I26" s="44"/>
      <c r="J26" s="45"/>
      <c r="K26" s="45"/>
      <c r="L26" s="46"/>
      <c r="M26" s="68"/>
      <c r="N26" s="46"/>
      <c r="O26" s="47"/>
    </row>
    <row r="27" spans="1:15" s="1" customFormat="1" ht="30" customHeight="1">
      <c r="A27" s="42" t="s">
        <v>24</v>
      </c>
      <c r="B27" s="46">
        <v>31</v>
      </c>
      <c r="C27" s="46" t="s">
        <v>58</v>
      </c>
      <c r="D27" s="44"/>
      <c r="E27" s="53"/>
      <c r="F27" s="45">
        <v>183.91</v>
      </c>
      <c r="G27" s="46">
        <v>2</v>
      </c>
      <c r="H27" s="69">
        <f aca="true" t="shared" si="2" ref="H27:H33">F27+G27</f>
        <v>185.91</v>
      </c>
      <c r="I27" s="44"/>
      <c r="J27" s="45"/>
      <c r="K27" s="45">
        <v>200.91</v>
      </c>
      <c r="L27" s="46">
        <v>2</v>
      </c>
      <c r="M27" s="46">
        <f t="shared" si="0"/>
        <v>202.91</v>
      </c>
      <c r="N27" s="46">
        <f t="shared" si="1"/>
        <v>388.82</v>
      </c>
      <c r="O27" s="47">
        <v>1</v>
      </c>
    </row>
    <row r="28" spans="1:15" s="1" customFormat="1" ht="30" customHeight="1">
      <c r="A28" s="42" t="s">
        <v>59</v>
      </c>
      <c r="B28" s="46">
        <v>33</v>
      </c>
      <c r="C28" s="46" t="s">
        <v>58</v>
      </c>
      <c r="D28" s="44"/>
      <c r="E28" s="53"/>
      <c r="F28" s="45">
        <v>201.84</v>
      </c>
      <c r="G28" s="46">
        <v>4</v>
      </c>
      <c r="H28" s="44">
        <f t="shared" si="2"/>
        <v>205.84</v>
      </c>
      <c r="I28" s="44"/>
      <c r="J28" s="45"/>
      <c r="K28" s="45">
        <v>193.72</v>
      </c>
      <c r="L28" s="46">
        <v>6</v>
      </c>
      <c r="M28" s="68">
        <f t="shared" si="0"/>
        <v>199.72</v>
      </c>
      <c r="N28" s="46">
        <f t="shared" si="1"/>
        <v>405.56</v>
      </c>
      <c r="O28" s="1">
        <v>2</v>
      </c>
    </row>
    <row r="29" spans="1:15" s="1" customFormat="1" ht="30" customHeight="1">
      <c r="A29" s="42" t="s">
        <v>60</v>
      </c>
      <c r="B29" s="46">
        <v>32</v>
      </c>
      <c r="C29" s="46" t="s">
        <v>58</v>
      </c>
      <c r="D29" s="44"/>
      <c r="E29" s="53"/>
      <c r="F29" s="45">
        <v>209.93</v>
      </c>
      <c r="G29" s="46">
        <v>8</v>
      </c>
      <c r="H29" s="44">
        <f t="shared" si="2"/>
        <v>217.93</v>
      </c>
      <c r="I29" s="44"/>
      <c r="J29" s="45"/>
      <c r="K29" s="45">
        <v>198.03</v>
      </c>
      <c r="L29" s="46">
        <v>2</v>
      </c>
      <c r="M29" s="68">
        <f t="shared" si="0"/>
        <v>200.03</v>
      </c>
      <c r="N29" s="46">
        <f t="shared" si="1"/>
        <v>417.96000000000004</v>
      </c>
      <c r="O29" s="1">
        <v>3</v>
      </c>
    </row>
    <row r="30" spans="1:15" s="1" customFormat="1" ht="30" customHeight="1">
      <c r="A30" s="42" t="s">
        <v>61</v>
      </c>
      <c r="B30" s="46">
        <v>30</v>
      </c>
      <c r="C30" s="46" t="s">
        <v>58</v>
      </c>
      <c r="D30" s="44"/>
      <c r="E30" s="53"/>
      <c r="F30" s="45">
        <v>219.66</v>
      </c>
      <c r="G30" s="46">
        <v>12</v>
      </c>
      <c r="H30" s="44">
        <f t="shared" si="2"/>
        <v>231.66</v>
      </c>
      <c r="I30" s="44"/>
      <c r="J30" s="45"/>
      <c r="K30" s="45">
        <v>213.31</v>
      </c>
      <c r="L30" s="46">
        <v>8</v>
      </c>
      <c r="M30" s="68">
        <f t="shared" si="0"/>
        <v>221.31</v>
      </c>
      <c r="N30" s="46">
        <f t="shared" si="1"/>
        <v>452.97</v>
      </c>
      <c r="O30" s="1">
        <v>4</v>
      </c>
    </row>
    <row r="31" spans="1:15" s="1" customFormat="1" ht="30" customHeight="1">
      <c r="A31" s="42" t="s">
        <v>57</v>
      </c>
      <c r="B31" s="46">
        <v>34</v>
      </c>
      <c r="C31" s="46" t="s">
        <v>58</v>
      </c>
      <c r="D31" s="44"/>
      <c r="E31" s="53"/>
      <c r="F31" s="45">
        <v>228.37</v>
      </c>
      <c r="G31" s="46">
        <v>6</v>
      </c>
      <c r="H31" s="44">
        <f t="shared" si="2"/>
        <v>234.37</v>
      </c>
      <c r="I31" s="44"/>
      <c r="J31" s="45"/>
      <c r="K31" s="45">
        <v>227.96</v>
      </c>
      <c r="L31" s="46">
        <v>6</v>
      </c>
      <c r="M31" s="68">
        <f t="shared" si="0"/>
        <v>233.96</v>
      </c>
      <c r="N31" s="46">
        <f t="shared" si="1"/>
        <v>468.33000000000004</v>
      </c>
      <c r="O31" s="1">
        <v>5</v>
      </c>
    </row>
    <row r="32" spans="1:14" s="1" customFormat="1" ht="30" customHeight="1">
      <c r="A32" s="42"/>
      <c r="B32" s="46"/>
      <c r="C32" s="46"/>
      <c r="D32" s="44"/>
      <c r="E32" s="53"/>
      <c r="F32" s="45">
        <f>(D32*60)+E32</f>
        <v>0</v>
      </c>
      <c r="G32" s="46"/>
      <c r="H32" s="44">
        <f t="shared" si="2"/>
        <v>0</v>
      </c>
      <c r="I32" s="44"/>
      <c r="J32" s="45"/>
      <c r="K32" s="45">
        <f>(I32*60)+J32</f>
        <v>0</v>
      </c>
      <c r="L32" s="46"/>
      <c r="M32" s="46">
        <f t="shared" si="0"/>
        <v>0</v>
      </c>
      <c r="N32" s="46">
        <f t="shared" si="1"/>
        <v>0</v>
      </c>
    </row>
    <row r="33" spans="1:15" s="1" customFormat="1" ht="30" customHeight="1">
      <c r="A33" s="42" t="s">
        <v>62</v>
      </c>
      <c r="B33" s="46">
        <v>35</v>
      </c>
      <c r="C33" s="46" t="s">
        <v>26</v>
      </c>
      <c r="D33" s="44"/>
      <c r="E33" s="53"/>
      <c r="F33" s="45">
        <v>281.78</v>
      </c>
      <c r="G33" s="46">
        <v>20</v>
      </c>
      <c r="H33" s="44">
        <f t="shared" si="2"/>
        <v>301.78</v>
      </c>
      <c r="I33" s="44"/>
      <c r="J33" s="45"/>
      <c r="K33" s="45">
        <v>280.44</v>
      </c>
      <c r="L33" s="46">
        <v>10</v>
      </c>
      <c r="M33" s="68">
        <f t="shared" si="0"/>
        <v>290.44</v>
      </c>
      <c r="N33" s="46">
        <f t="shared" si="1"/>
        <v>592.22</v>
      </c>
      <c r="O33" s="1">
        <v>1</v>
      </c>
    </row>
    <row r="34" spans="1:14" s="1" customFormat="1" ht="30" customHeight="1">
      <c r="A34" s="42"/>
      <c r="B34" s="46"/>
      <c r="C34" s="46"/>
      <c r="D34" s="44"/>
      <c r="E34" s="53"/>
      <c r="F34" s="45"/>
      <c r="G34" s="46"/>
      <c r="H34" s="44"/>
      <c r="I34" s="44"/>
      <c r="J34" s="51"/>
      <c r="K34" s="46"/>
      <c r="L34" s="46"/>
      <c r="M34" s="68"/>
      <c r="N34" s="46"/>
    </row>
    <row r="35" spans="1:15" s="1" customFormat="1" ht="30" customHeight="1">
      <c r="A35" s="42" t="s">
        <v>22</v>
      </c>
      <c r="B35" s="46">
        <v>39</v>
      </c>
      <c r="C35" s="46" t="s">
        <v>63</v>
      </c>
      <c r="D35" s="44"/>
      <c r="E35" s="53"/>
      <c r="F35" s="45">
        <v>191.44</v>
      </c>
      <c r="G35" s="46">
        <v>10</v>
      </c>
      <c r="H35" s="44">
        <f>F35+G35</f>
        <v>201.44</v>
      </c>
      <c r="I35" s="44"/>
      <c r="J35" s="45"/>
      <c r="K35" s="45">
        <v>204.97</v>
      </c>
      <c r="L35" s="46">
        <v>6</v>
      </c>
      <c r="M35" s="68">
        <f t="shared" si="0"/>
        <v>210.97</v>
      </c>
      <c r="N35" s="46">
        <f t="shared" si="1"/>
        <v>412.40999999999997</v>
      </c>
      <c r="O35" s="1">
        <v>1</v>
      </c>
    </row>
    <row r="36" spans="1:15" s="1" customFormat="1" ht="30" customHeight="1">
      <c r="A36" s="42" t="s">
        <v>23</v>
      </c>
      <c r="B36" s="46">
        <v>38</v>
      </c>
      <c r="C36" s="46" t="s">
        <v>63</v>
      </c>
      <c r="D36" s="44"/>
      <c r="E36" s="53"/>
      <c r="F36" s="45">
        <v>289.06</v>
      </c>
      <c r="G36" s="46">
        <v>4</v>
      </c>
      <c r="H36" s="44">
        <f>F36+G36</f>
        <v>293.06</v>
      </c>
      <c r="I36" s="44"/>
      <c r="J36" s="45"/>
      <c r="K36" s="45">
        <v>284.93</v>
      </c>
      <c r="L36" s="46">
        <v>6</v>
      </c>
      <c r="M36" s="68">
        <f t="shared" si="0"/>
        <v>290.93</v>
      </c>
      <c r="N36" s="46">
        <f t="shared" si="1"/>
        <v>583.99</v>
      </c>
      <c r="O36" s="1">
        <v>2</v>
      </c>
    </row>
    <row r="37" spans="1:15" s="1" customFormat="1" ht="30" customHeight="1">
      <c r="A37" s="42" t="s">
        <v>33</v>
      </c>
      <c r="B37" s="46">
        <v>37</v>
      </c>
      <c r="C37" s="46" t="s">
        <v>63</v>
      </c>
      <c r="D37" s="44"/>
      <c r="E37" s="53"/>
      <c r="F37" s="45" t="s">
        <v>64</v>
      </c>
      <c r="G37" s="46"/>
      <c r="H37" s="69"/>
      <c r="I37" s="44"/>
      <c r="J37" s="45"/>
      <c r="K37" s="45" t="s">
        <v>64</v>
      </c>
      <c r="L37" s="46"/>
      <c r="M37" s="46"/>
      <c r="N37" s="46"/>
      <c r="O37" s="1">
        <v>3</v>
      </c>
    </row>
    <row r="38" spans="1:14" s="1" customFormat="1" ht="30" customHeight="1">
      <c r="A38" s="42"/>
      <c r="B38" s="46"/>
      <c r="C38" s="46"/>
      <c r="D38" s="44"/>
      <c r="E38" s="53"/>
      <c r="F38" s="45">
        <f>(D38*60)+E38</f>
        <v>0</v>
      </c>
      <c r="G38" s="46"/>
      <c r="H38" s="44">
        <f>F38+G38</f>
        <v>0</v>
      </c>
      <c r="I38" s="44"/>
      <c r="J38" s="45"/>
      <c r="K38" s="45">
        <f>(I38*60)+J38</f>
        <v>0</v>
      </c>
      <c r="L38" s="46"/>
      <c r="M38" s="46">
        <f t="shared" si="0"/>
        <v>0</v>
      </c>
      <c r="N38" s="46">
        <f t="shared" si="1"/>
        <v>0</v>
      </c>
    </row>
    <row r="39" spans="1:15" s="1" customFormat="1" ht="30" customHeight="1">
      <c r="A39" s="42" t="s">
        <v>21</v>
      </c>
      <c r="B39" s="46">
        <v>42</v>
      </c>
      <c r="C39" s="46" t="s">
        <v>65</v>
      </c>
      <c r="D39" s="44"/>
      <c r="E39" s="53"/>
      <c r="F39" s="45">
        <v>204.09</v>
      </c>
      <c r="G39" s="46">
        <v>4</v>
      </c>
      <c r="H39" s="44">
        <f>F39+G39</f>
        <v>208.09</v>
      </c>
      <c r="I39" s="44"/>
      <c r="J39" s="45"/>
      <c r="K39" s="45">
        <v>187.31</v>
      </c>
      <c r="L39" s="46">
        <v>4</v>
      </c>
      <c r="M39" s="68">
        <f t="shared" si="0"/>
        <v>191.31</v>
      </c>
      <c r="N39" s="46">
        <f t="shared" si="1"/>
        <v>399.4</v>
      </c>
      <c r="O39" s="1">
        <v>1</v>
      </c>
    </row>
    <row r="40" spans="1:15" s="1" customFormat="1" ht="30" customHeight="1">
      <c r="A40" s="42" t="s">
        <v>66</v>
      </c>
      <c r="B40" s="46">
        <v>41</v>
      </c>
      <c r="C40" s="46" t="s">
        <v>65</v>
      </c>
      <c r="D40" s="44"/>
      <c r="E40" s="56"/>
      <c r="F40" s="46">
        <v>198.85</v>
      </c>
      <c r="G40" s="46">
        <v>2</v>
      </c>
      <c r="H40" s="69">
        <v>200.85</v>
      </c>
      <c r="I40" s="44"/>
      <c r="J40" s="45"/>
      <c r="K40" s="45">
        <v>204.6</v>
      </c>
      <c r="L40" s="46">
        <v>2</v>
      </c>
      <c r="M40" s="46">
        <f t="shared" si="0"/>
        <v>206.6</v>
      </c>
      <c r="N40" s="46">
        <f t="shared" si="1"/>
        <v>407.45</v>
      </c>
      <c r="O40" s="1">
        <v>2</v>
      </c>
    </row>
    <row r="41" spans="1:15" s="1" customFormat="1" ht="30" customHeight="1">
      <c r="A41" s="42" t="s">
        <v>67</v>
      </c>
      <c r="B41" s="46">
        <v>40</v>
      </c>
      <c r="C41" s="46" t="s">
        <v>65</v>
      </c>
      <c r="D41" s="44"/>
      <c r="E41" s="53"/>
      <c r="F41" s="45">
        <v>200.41</v>
      </c>
      <c r="G41" s="46">
        <v>2</v>
      </c>
      <c r="H41" s="69">
        <f>F41+G41</f>
        <v>202.41</v>
      </c>
      <c r="I41" s="44"/>
      <c r="J41" s="45"/>
      <c r="K41" s="45">
        <v>208.32</v>
      </c>
      <c r="L41" s="46">
        <v>2</v>
      </c>
      <c r="M41" s="46">
        <f t="shared" si="0"/>
        <v>210.32</v>
      </c>
      <c r="N41" s="46">
        <f t="shared" si="1"/>
        <v>412.73</v>
      </c>
      <c r="O41" s="1">
        <v>3</v>
      </c>
    </row>
    <row r="42" spans="1:15" s="1" customFormat="1" ht="30" customHeight="1">
      <c r="A42" s="6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62"/>
      <c r="N42" s="47"/>
      <c r="O42" s="47"/>
    </row>
    <row r="43" spans="1:15" s="1" customFormat="1" ht="30" customHeight="1">
      <c r="A43" s="62" t="s">
        <v>68</v>
      </c>
      <c r="B43" s="47">
        <v>44</v>
      </c>
      <c r="C43" s="47" t="s">
        <v>69</v>
      </c>
      <c r="D43" s="47"/>
      <c r="E43" s="47"/>
      <c r="F43" s="47">
        <v>223.87</v>
      </c>
      <c r="G43" s="47">
        <v>4</v>
      </c>
      <c r="H43" s="62">
        <v>227.87</v>
      </c>
      <c r="I43" s="47"/>
      <c r="J43" s="47"/>
      <c r="K43" s="47">
        <v>239.25</v>
      </c>
      <c r="L43" s="47">
        <v>12</v>
      </c>
      <c r="M43" s="47">
        <v>251.25</v>
      </c>
      <c r="N43" s="47">
        <v>478.12</v>
      </c>
      <c r="O43" s="47">
        <v>1</v>
      </c>
    </row>
    <row r="44" spans="1:15" s="1" customFormat="1" ht="30" customHeight="1">
      <c r="A44" s="62" t="s">
        <v>70</v>
      </c>
      <c r="B44" s="47">
        <v>43</v>
      </c>
      <c r="C44" s="47" t="s">
        <v>69</v>
      </c>
      <c r="F44" s="47">
        <v>232.35</v>
      </c>
      <c r="G44" s="47">
        <v>2</v>
      </c>
      <c r="H44" s="47">
        <v>234.35</v>
      </c>
      <c r="J44" s="47"/>
      <c r="K44" s="47">
        <v>226.31</v>
      </c>
      <c r="L44" s="47">
        <v>4</v>
      </c>
      <c r="M44" s="62">
        <v>230.31</v>
      </c>
      <c r="N44" s="47">
        <v>464.66</v>
      </c>
      <c r="O44" s="47">
        <v>2</v>
      </c>
    </row>
    <row r="45" spans="1:15" s="1" customFormat="1" ht="30" customHeight="1">
      <c r="A45" s="42"/>
      <c r="B45" s="46"/>
      <c r="C45" s="46"/>
      <c r="D45" s="44"/>
      <c r="E45" s="53"/>
      <c r="F45" s="45"/>
      <c r="G45" s="46"/>
      <c r="H45" s="44"/>
      <c r="I45" s="44"/>
      <c r="J45" s="45"/>
      <c r="K45" s="45"/>
      <c r="L45" s="46"/>
      <c r="M45" s="68"/>
      <c r="N45" s="46"/>
      <c r="O45" s="47"/>
    </row>
    <row r="46" spans="1:15" s="1" customFormat="1" ht="30" customHeight="1">
      <c r="A46" s="42" t="s">
        <v>27</v>
      </c>
      <c r="B46" s="46">
        <v>47</v>
      </c>
      <c r="C46" s="46" t="s">
        <v>28</v>
      </c>
      <c r="D46" s="44"/>
      <c r="E46" s="53"/>
      <c r="F46" s="45">
        <v>120.37</v>
      </c>
      <c r="G46" s="46">
        <v>2</v>
      </c>
      <c r="H46" s="69">
        <f>F46+G46</f>
        <v>122.37</v>
      </c>
      <c r="I46" s="44"/>
      <c r="J46" s="45"/>
      <c r="K46" s="45">
        <v>121.07</v>
      </c>
      <c r="L46" s="46">
        <v>2</v>
      </c>
      <c r="M46" s="46">
        <f>K46+L46</f>
        <v>123.07</v>
      </c>
      <c r="N46" s="46">
        <f>H46+M46</f>
        <v>245.44</v>
      </c>
      <c r="O46" s="47">
        <v>1</v>
      </c>
    </row>
    <row r="47" spans="1:15" s="1" customFormat="1" ht="30" customHeight="1">
      <c r="A47" s="42" t="s">
        <v>29</v>
      </c>
      <c r="B47" s="46">
        <v>46</v>
      </c>
      <c r="C47" s="46" t="s">
        <v>28</v>
      </c>
      <c r="D47" s="44"/>
      <c r="E47" s="53"/>
      <c r="F47" s="45">
        <v>123.54</v>
      </c>
      <c r="G47" s="46">
        <v>2</v>
      </c>
      <c r="H47" s="69">
        <f>F47+G47</f>
        <v>125.54</v>
      </c>
      <c r="I47" s="44"/>
      <c r="J47" s="45"/>
      <c r="K47" s="45">
        <v>122.85</v>
      </c>
      <c r="L47" s="46">
        <v>6</v>
      </c>
      <c r="M47" s="46">
        <f>K47+L47</f>
        <v>128.85</v>
      </c>
      <c r="N47" s="46">
        <f>H47+M47</f>
        <v>254.39</v>
      </c>
      <c r="O47" s="47">
        <v>2</v>
      </c>
    </row>
    <row r="48" spans="1:15" s="1" customFormat="1" ht="30" customHeight="1">
      <c r="A48" s="42"/>
      <c r="B48" s="46"/>
      <c r="C48" s="46"/>
      <c r="D48" s="44"/>
      <c r="E48" s="53"/>
      <c r="F48" s="45"/>
      <c r="G48" s="46"/>
      <c r="H48" s="44"/>
      <c r="I48" s="44"/>
      <c r="J48" s="45"/>
      <c r="K48" s="45"/>
      <c r="L48" s="46"/>
      <c r="M48" s="68"/>
      <c r="N48" s="46"/>
      <c r="O48" s="47"/>
    </row>
    <row r="49" spans="1:15" ht="30" customHeight="1">
      <c r="A49" s="42" t="s">
        <v>71</v>
      </c>
      <c r="B49" s="46">
        <v>50</v>
      </c>
      <c r="C49" s="46" t="s">
        <v>72</v>
      </c>
      <c r="D49" s="44"/>
      <c r="E49" s="53"/>
      <c r="F49" s="45">
        <v>176.32</v>
      </c>
      <c r="G49" s="46">
        <v>8</v>
      </c>
      <c r="H49" s="44">
        <v>184.32</v>
      </c>
      <c r="I49" s="44"/>
      <c r="J49" s="45"/>
      <c r="K49" s="45">
        <v>167.81</v>
      </c>
      <c r="L49" s="46">
        <v>2</v>
      </c>
      <c r="M49" s="68">
        <v>169.81</v>
      </c>
      <c r="N49" s="46">
        <v>354.13</v>
      </c>
      <c r="O49" s="47">
        <v>1</v>
      </c>
    </row>
    <row r="50" spans="1:15" ht="30" customHeight="1">
      <c r="A50" s="42" t="s">
        <v>73</v>
      </c>
      <c r="B50" s="46">
        <v>51</v>
      </c>
      <c r="C50" s="46" t="s">
        <v>72</v>
      </c>
      <c r="D50" s="44"/>
      <c r="E50" s="53"/>
      <c r="F50" s="45">
        <v>166.53</v>
      </c>
      <c r="G50" s="57">
        <v>4</v>
      </c>
      <c r="H50" s="69">
        <f>F50+G50</f>
        <v>170.53</v>
      </c>
      <c r="I50" s="58"/>
      <c r="J50" s="59"/>
      <c r="K50" s="45">
        <v>169.47</v>
      </c>
      <c r="L50" s="57">
        <v>2</v>
      </c>
      <c r="M50" s="46">
        <f>K50+L50</f>
        <v>171.47</v>
      </c>
      <c r="N50" s="46">
        <f>H50+M50</f>
        <v>342</v>
      </c>
      <c r="O50" s="47">
        <v>2</v>
      </c>
    </row>
    <row r="51" spans="1:15" ht="30" customHeight="1">
      <c r="A51" s="42" t="s">
        <v>74</v>
      </c>
      <c r="B51" s="46">
        <v>52</v>
      </c>
      <c r="C51" s="44" t="s">
        <v>72</v>
      </c>
      <c r="D51" s="44"/>
      <c r="E51" s="53"/>
      <c r="F51" s="45">
        <v>239.47</v>
      </c>
      <c r="G51" s="46">
        <v>30</v>
      </c>
      <c r="H51" s="69">
        <f>F51+G51</f>
        <v>269.47</v>
      </c>
      <c r="I51" s="44"/>
      <c r="J51" s="45"/>
      <c r="K51" s="45">
        <v>251.62</v>
      </c>
      <c r="L51" s="46">
        <v>78</v>
      </c>
      <c r="M51" s="46">
        <f>K51+L51</f>
        <v>329.62</v>
      </c>
      <c r="N51" s="46">
        <v>599.09</v>
      </c>
      <c r="O51" s="47">
        <v>3</v>
      </c>
    </row>
    <row r="52" spans="1:15" ht="30" customHeight="1">
      <c r="A52" s="62"/>
      <c r="B52" s="63"/>
      <c r="C52" s="64"/>
      <c r="F52" s="65"/>
      <c r="G52" s="63"/>
      <c r="H52" s="47"/>
      <c r="K52" s="65"/>
      <c r="L52" s="63"/>
      <c r="M52" s="62"/>
      <c r="N52" s="66"/>
      <c r="O52" s="47"/>
    </row>
    <row r="53" spans="1:15" ht="30" customHeight="1">
      <c r="A53" s="75" t="s">
        <v>75</v>
      </c>
      <c r="B53" s="63">
        <v>54</v>
      </c>
      <c r="C53" s="64" t="s">
        <v>77</v>
      </c>
      <c r="D53" s="47"/>
      <c r="E53" s="47"/>
      <c r="F53" s="47">
        <v>248.28</v>
      </c>
      <c r="G53" s="63">
        <v>8</v>
      </c>
      <c r="H53" s="47">
        <v>256.28</v>
      </c>
      <c r="I53" s="47"/>
      <c r="J53" s="47"/>
      <c r="K53" s="65">
        <v>246.62</v>
      </c>
      <c r="L53" s="63">
        <v>8</v>
      </c>
      <c r="M53" s="62">
        <v>254.62</v>
      </c>
      <c r="N53" s="66">
        <v>510.9</v>
      </c>
      <c r="O53" s="66">
        <v>1</v>
      </c>
    </row>
    <row r="54" ht="30" customHeight="1">
      <c r="O54" s="47"/>
    </row>
    <row r="55" spans="1:15" ht="30" customHeight="1">
      <c r="A55" s="62" t="s">
        <v>76</v>
      </c>
      <c r="B55" s="66">
        <v>57</v>
      </c>
      <c r="C55" s="66" t="s">
        <v>78</v>
      </c>
      <c r="D55" s="47"/>
      <c r="E55" s="47"/>
      <c r="F55" s="66">
        <v>166.04</v>
      </c>
      <c r="G55" s="66">
        <v>0</v>
      </c>
      <c r="H55" s="62">
        <v>166.04</v>
      </c>
      <c r="I55" s="47"/>
      <c r="J55" s="47"/>
      <c r="K55" s="66">
        <v>165.57</v>
      </c>
      <c r="L55" s="66">
        <v>4</v>
      </c>
      <c r="M55" s="47">
        <v>169.57</v>
      </c>
      <c r="N55" s="66">
        <v>335.61</v>
      </c>
      <c r="O55" s="66">
        <v>1</v>
      </c>
    </row>
    <row r="56" spans="1:15" ht="30" customHeight="1">
      <c r="A56" s="67" t="s">
        <v>34</v>
      </c>
      <c r="B56" s="66">
        <v>58</v>
      </c>
      <c r="C56" s="66" t="s">
        <v>78</v>
      </c>
      <c r="F56" s="66">
        <v>187.34</v>
      </c>
      <c r="G56" s="66">
        <v>8</v>
      </c>
      <c r="H56" s="66">
        <v>195.34</v>
      </c>
      <c r="K56" s="66">
        <v>184.47</v>
      </c>
      <c r="L56" s="66">
        <v>8</v>
      </c>
      <c r="M56" s="67">
        <v>192.47</v>
      </c>
      <c r="N56" s="66">
        <v>387.81</v>
      </c>
      <c r="O56" s="47">
        <v>2</v>
      </c>
    </row>
    <row r="57" spans="1:15" ht="30" customHeight="1">
      <c r="A57" s="62" t="s">
        <v>79</v>
      </c>
      <c r="B57" s="66">
        <v>55</v>
      </c>
      <c r="C57" s="66" t="s">
        <v>78</v>
      </c>
      <c r="F57" s="66">
        <v>223.03</v>
      </c>
      <c r="G57" s="66">
        <v>4</v>
      </c>
      <c r="H57" s="66">
        <v>227.03</v>
      </c>
      <c r="K57" s="66">
        <v>217.93</v>
      </c>
      <c r="L57" s="66">
        <v>4</v>
      </c>
      <c r="M57" s="67">
        <v>221.93</v>
      </c>
      <c r="N57" s="66">
        <v>448.96</v>
      </c>
      <c r="O57" s="47">
        <v>3</v>
      </c>
    </row>
    <row r="58" ht="30" customHeight="1">
      <c r="O58" s="47"/>
    </row>
    <row r="59" spans="1:15" ht="30" customHeight="1">
      <c r="A59" s="62" t="s">
        <v>22</v>
      </c>
      <c r="B59" s="66">
        <v>62</v>
      </c>
      <c r="C59" s="66" t="s">
        <v>30</v>
      </c>
      <c r="F59" s="66">
        <v>190.19</v>
      </c>
      <c r="G59" s="66">
        <v>6</v>
      </c>
      <c r="H59" s="66">
        <v>196.19</v>
      </c>
      <c r="K59" s="66">
        <v>186.21</v>
      </c>
      <c r="L59" s="66">
        <v>0</v>
      </c>
      <c r="M59" s="67">
        <v>186.21</v>
      </c>
      <c r="N59" s="66">
        <v>382.4</v>
      </c>
      <c r="O59" s="47">
        <v>1</v>
      </c>
    </row>
    <row r="60" spans="1:15" ht="30" customHeight="1">
      <c r="A60" s="62" t="s">
        <v>80</v>
      </c>
      <c r="B60" s="66">
        <v>61</v>
      </c>
      <c r="C60" s="66" t="s">
        <v>30</v>
      </c>
      <c r="F60" s="66">
        <v>196.37</v>
      </c>
      <c r="G60" s="66">
        <v>2</v>
      </c>
      <c r="H60" s="67">
        <v>198.37</v>
      </c>
      <c r="K60" s="66">
        <v>208.13</v>
      </c>
      <c r="L60" s="66">
        <v>4</v>
      </c>
      <c r="M60" s="66">
        <v>212.13</v>
      </c>
      <c r="N60" s="66">
        <v>410.5</v>
      </c>
      <c r="O60" s="47">
        <v>2</v>
      </c>
    </row>
    <row r="61" spans="1:15" ht="30" customHeight="1">
      <c r="A61" s="62" t="s">
        <v>81</v>
      </c>
      <c r="B61" s="66">
        <v>60</v>
      </c>
      <c r="C61" s="66" t="s">
        <v>30</v>
      </c>
      <c r="F61" s="66">
        <v>264.62</v>
      </c>
      <c r="G61" s="66">
        <v>2</v>
      </c>
      <c r="H61" s="67">
        <v>266.62</v>
      </c>
      <c r="K61" s="66">
        <v>263.94</v>
      </c>
      <c r="L61" s="66">
        <v>4</v>
      </c>
      <c r="M61" s="66">
        <v>267.94</v>
      </c>
      <c r="N61" s="66">
        <v>534.16</v>
      </c>
      <c r="O61" s="47">
        <v>3</v>
      </c>
    </row>
    <row r="62" spans="1:15" ht="30" customHeight="1">
      <c r="A62" s="62"/>
      <c r="B62" s="66"/>
      <c r="C62" s="66"/>
      <c r="F62" s="66"/>
      <c r="G62" s="66"/>
      <c r="H62" s="66"/>
      <c r="K62" s="66"/>
      <c r="L62" s="66"/>
      <c r="M62" s="67"/>
      <c r="N62" s="46"/>
      <c r="O62" s="47"/>
    </row>
    <row r="63" spans="1:15" ht="30" customHeight="1">
      <c r="A63" s="62" t="s">
        <v>82</v>
      </c>
      <c r="B63" s="66">
        <v>64</v>
      </c>
      <c r="C63" s="66" t="s">
        <v>83</v>
      </c>
      <c r="F63" s="66">
        <v>171.22</v>
      </c>
      <c r="G63" s="66">
        <v>0</v>
      </c>
      <c r="H63" s="66">
        <v>171.22</v>
      </c>
      <c r="K63" s="66">
        <v>169.97</v>
      </c>
      <c r="L63" s="66">
        <v>0</v>
      </c>
      <c r="M63" s="67">
        <v>169.97</v>
      </c>
      <c r="N63" s="66">
        <v>341.19</v>
      </c>
      <c r="O63" s="66">
        <v>1</v>
      </c>
    </row>
    <row r="64" spans="1:15" ht="30" customHeight="1">
      <c r="A64" s="62" t="s">
        <v>84</v>
      </c>
      <c r="B64" s="66">
        <v>65</v>
      </c>
      <c r="C64" s="66" t="s">
        <v>83</v>
      </c>
      <c r="F64" s="66">
        <v>182.59</v>
      </c>
      <c r="G64" s="66">
        <v>0</v>
      </c>
      <c r="H64" s="66">
        <v>182.59</v>
      </c>
      <c r="K64" s="66">
        <v>174.25</v>
      </c>
      <c r="L64" s="66">
        <v>9</v>
      </c>
      <c r="M64" s="67">
        <v>174.25</v>
      </c>
      <c r="N64" s="66">
        <v>356.84</v>
      </c>
      <c r="O64" s="66">
        <v>2</v>
      </c>
    </row>
    <row r="65" spans="1:15" ht="30" customHeight="1">
      <c r="A65" s="62" t="s">
        <v>59</v>
      </c>
      <c r="B65" s="66">
        <v>66</v>
      </c>
      <c r="C65" s="66" t="s">
        <v>83</v>
      </c>
      <c r="F65" s="66">
        <v>178.16</v>
      </c>
      <c r="G65" s="66">
        <v>4</v>
      </c>
      <c r="H65" s="67">
        <v>182.16</v>
      </c>
      <c r="K65" s="66">
        <v>182.47</v>
      </c>
      <c r="L65" s="66">
        <v>0</v>
      </c>
      <c r="M65" s="66">
        <v>182.47</v>
      </c>
      <c r="N65" s="66">
        <v>364.53</v>
      </c>
      <c r="O65" s="66">
        <v>3</v>
      </c>
    </row>
    <row r="66" spans="1:15" ht="30" customHeight="1">
      <c r="A66" s="62" t="s">
        <v>101</v>
      </c>
      <c r="B66" s="66">
        <v>63</v>
      </c>
      <c r="C66" s="66" t="s">
        <v>83</v>
      </c>
      <c r="F66" s="67">
        <v>242.69</v>
      </c>
      <c r="G66" s="66">
        <v>6</v>
      </c>
      <c r="H66" s="67">
        <v>248.69</v>
      </c>
      <c r="K66" s="66">
        <v>224</v>
      </c>
      <c r="L66" s="66">
        <v>108</v>
      </c>
      <c r="M66" s="66">
        <v>332</v>
      </c>
      <c r="N66" s="66">
        <v>580.69</v>
      </c>
      <c r="O66" s="66">
        <v>4</v>
      </c>
    </row>
    <row r="67" spans="1:15" ht="30" customHeight="1">
      <c r="A67" s="62"/>
      <c r="B67" s="66"/>
      <c r="C67" s="66"/>
      <c r="F67" s="66"/>
      <c r="G67" s="66"/>
      <c r="H67" s="47"/>
      <c r="K67" s="66"/>
      <c r="L67" s="66"/>
      <c r="M67" s="67"/>
      <c r="N67" s="66"/>
      <c r="O67" s="66"/>
    </row>
    <row r="68" spans="1:15" ht="30" customHeight="1">
      <c r="A68" s="62" t="s">
        <v>85</v>
      </c>
      <c r="B68" s="66">
        <v>67</v>
      </c>
      <c r="C68" s="66" t="s">
        <v>86</v>
      </c>
      <c r="F68" s="66">
        <v>149.43</v>
      </c>
      <c r="G68" s="66">
        <v>6</v>
      </c>
      <c r="H68" s="47">
        <v>155.43</v>
      </c>
      <c r="K68" s="66">
        <v>148.28</v>
      </c>
      <c r="L68" s="66">
        <v>6</v>
      </c>
      <c r="M68" s="67">
        <v>154.28</v>
      </c>
      <c r="N68" s="66">
        <v>452.15</v>
      </c>
      <c r="O68" s="66">
        <v>1</v>
      </c>
    </row>
    <row r="69" ht="30" customHeight="1"/>
    <row r="70" spans="1:15" ht="30" customHeight="1">
      <c r="A70" s="62" t="s">
        <v>17</v>
      </c>
      <c r="B70" s="66">
        <v>68</v>
      </c>
      <c r="C70" s="66" t="s">
        <v>38</v>
      </c>
      <c r="F70" s="66">
        <v>134.16</v>
      </c>
      <c r="G70" s="66">
        <v>4</v>
      </c>
      <c r="H70" s="47">
        <v>138.16</v>
      </c>
      <c r="K70" s="66">
        <v>126.4</v>
      </c>
      <c r="L70" s="66">
        <v>0</v>
      </c>
      <c r="M70" s="67">
        <v>126.4</v>
      </c>
      <c r="N70" s="66">
        <v>264.56</v>
      </c>
      <c r="O70" s="66">
        <v>1</v>
      </c>
    </row>
    <row r="71" spans="1:15" ht="30" customHeight="1">
      <c r="A71" s="62"/>
      <c r="B71" s="66"/>
      <c r="C71" s="66"/>
      <c r="F71" s="66"/>
      <c r="G71" s="66"/>
      <c r="H71" s="47"/>
      <c r="K71" s="66"/>
      <c r="L71" s="66"/>
      <c r="M71" s="67"/>
      <c r="N71" s="66"/>
      <c r="O71" s="66"/>
    </row>
    <row r="72" spans="1:15" ht="30" customHeight="1">
      <c r="A72" s="62" t="s">
        <v>27</v>
      </c>
      <c r="B72" s="47">
        <v>73</v>
      </c>
      <c r="C72" s="47" t="s">
        <v>39</v>
      </c>
      <c r="F72" s="47">
        <v>135.22</v>
      </c>
      <c r="G72" s="47">
        <v>0</v>
      </c>
      <c r="H72" s="62">
        <v>135.22</v>
      </c>
      <c r="I72" s="47"/>
      <c r="J72" s="47"/>
      <c r="K72" s="47">
        <v>135.59</v>
      </c>
      <c r="L72" s="47">
        <v>0</v>
      </c>
      <c r="M72" s="47">
        <v>135.59</v>
      </c>
      <c r="N72" s="47">
        <v>270.81</v>
      </c>
      <c r="O72" s="47">
        <v>1</v>
      </c>
    </row>
    <row r="73" spans="1:15" ht="30" customHeight="1">
      <c r="A73" s="62" t="s">
        <v>29</v>
      </c>
      <c r="B73" s="66">
        <v>72</v>
      </c>
      <c r="C73" s="66" t="s">
        <v>39</v>
      </c>
      <c r="F73" s="66">
        <v>140.06</v>
      </c>
      <c r="G73" s="66">
        <v>2</v>
      </c>
      <c r="H73" s="62">
        <v>142.06</v>
      </c>
      <c r="K73" s="66">
        <v>145.5</v>
      </c>
      <c r="L73" s="66">
        <v>4</v>
      </c>
      <c r="M73" s="66">
        <v>149.5</v>
      </c>
      <c r="N73" s="66">
        <v>291.56</v>
      </c>
      <c r="O73" s="66">
        <v>2</v>
      </c>
    </row>
    <row r="74" spans="1:15" ht="30" customHeight="1">
      <c r="A74" s="62" t="s">
        <v>87</v>
      </c>
      <c r="B74" s="66">
        <v>71</v>
      </c>
      <c r="C74" s="66" t="s">
        <v>39</v>
      </c>
      <c r="F74" s="66">
        <v>146.87</v>
      </c>
      <c r="G74" s="66">
        <v>6</v>
      </c>
      <c r="H74" s="62">
        <v>152.87</v>
      </c>
      <c r="I74" s="47"/>
      <c r="J74" s="47"/>
      <c r="K74" s="66">
        <v>149.66</v>
      </c>
      <c r="L74" s="66">
        <v>6</v>
      </c>
      <c r="M74" s="47">
        <v>155.66</v>
      </c>
      <c r="N74" s="66">
        <v>308.53</v>
      </c>
      <c r="O74" s="66">
        <v>3</v>
      </c>
    </row>
    <row r="75" spans="1:15" ht="30" customHeight="1">
      <c r="A75" s="62" t="s">
        <v>101</v>
      </c>
      <c r="B75" s="66">
        <v>70</v>
      </c>
      <c r="C75" s="66" t="s">
        <v>39</v>
      </c>
      <c r="F75" s="66">
        <v>209.5</v>
      </c>
      <c r="G75" s="66">
        <v>6</v>
      </c>
      <c r="H75" s="47">
        <v>215.5</v>
      </c>
      <c r="K75" s="66">
        <v>195.72</v>
      </c>
      <c r="L75" s="66">
        <v>4</v>
      </c>
      <c r="M75" s="67">
        <v>199.72</v>
      </c>
      <c r="N75" s="66">
        <v>415.22</v>
      </c>
      <c r="O75" s="66">
        <v>4</v>
      </c>
    </row>
    <row r="76" spans="1:15" ht="30" customHeight="1">
      <c r="A76" s="62"/>
      <c r="B76" s="47"/>
      <c r="C76" s="47"/>
      <c r="F76" s="47"/>
      <c r="G76" s="47"/>
      <c r="H76" s="62"/>
      <c r="K76" s="47"/>
      <c r="L76" s="47"/>
      <c r="M76" s="47"/>
      <c r="N76" s="47"/>
      <c r="O76" s="47"/>
    </row>
    <row r="77" spans="1:15" ht="30" customHeight="1">
      <c r="A77" s="62" t="s">
        <v>40</v>
      </c>
      <c r="B77" s="47">
        <v>75</v>
      </c>
      <c r="C77" s="47" t="s">
        <v>41</v>
      </c>
      <c r="F77" s="47">
        <v>181.5</v>
      </c>
      <c r="G77" s="47">
        <v>9</v>
      </c>
      <c r="H77" s="62">
        <v>181.5</v>
      </c>
      <c r="K77" s="47">
        <v>187.75</v>
      </c>
      <c r="L77" s="47">
        <v>0</v>
      </c>
      <c r="M77" s="47">
        <v>187.75</v>
      </c>
      <c r="N77" s="47">
        <v>368.25</v>
      </c>
      <c r="O77" s="47">
        <v>1</v>
      </c>
    </row>
    <row r="78" spans="1:15" ht="30" customHeight="1">
      <c r="A78" s="62"/>
      <c r="B78" s="47"/>
      <c r="C78" s="47"/>
      <c r="F78" s="47"/>
      <c r="G78" s="47"/>
      <c r="H78" s="62"/>
      <c r="K78" s="47"/>
      <c r="L78" s="47"/>
      <c r="M78" s="47"/>
      <c r="N78" s="47"/>
      <c r="O78" s="47"/>
    </row>
    <row r="79" spans="1:15" ht="30" customHeight="1">
      <c r="A79" s="62" t="s">
        <v>88</v>
      </c>
      <c r="B79" s="47">
        <v>79</v>
      </c>
      <c r="C79" s="47" t="s">
        <v>89</v>
      </c>
      <c r="F79" s="47">
        <v>149.03</v>
      </c>
      <c r="G79" s="47">
        <v>4</v>
      </c>
      <c r="H79" s="62">
        <v>153.03</v>
      </c>
      <c r="K79" s="47">
        <v>152.29</v>
      </c>
      <c r="L79" s="47">
        <v>2</v>
      </c>
      <c r="M79" s="47">
        <v>154.29</v>
      </c>
      <c r="N79" s="47">
        <v>307.32</v>
      </c>
      <c r="O79" s="47">
        <v>1</v>
      </c>
    </row>
    <row r="80" spans="1:15" ht="30" customHeight="1">
      <c r="A80" s="62" t="s">
        <v>90</v>
      </c>
      <c r="B80" s="47">
        <v>78</v>
      </c>
      <c r="C80" s="47" t="s">
        <v>89</v>
      </c>
      <c r="F80" s="47">
        <v>160.53</v>
      </c>
      <c r="G80" s="47">
        <v>14</v>
      </c>
      <c r="H80" s="47">
        <v>174.53</v>
      </c>
      <c r="K80" s="47">
        <v>159.87</v>
      </c>
      <c r="L80" s="47">
        <v>2</v>
      </c>
      <c r="M80" s="62">
        <v>161.87</v>
      </c>
      <c r="N80" s="47">
        <v>236.4</v>
      </c>
      <c r="O80" s="47">
        <v>2</v>
      </c>
    </row>
    <row r="81" spans="1:15" ht="30" customHeight="1">
      <c r="A81" s="62" t="s">
        <v>91</v>
      </c>
      <c r="B81" s="66">
        <v>77</v>
      </c>
      <c r="C81" s="66" t="s">
        <v>89</v>
      </c>
      <c r="F81" s="66">
        <v>169.25</v>
      </c>
      <c r="G81" s="66">
        <v>2</v>
      </c>
      <c r="H81" s="67">
        <v>171.25</v>
      </c>
      <c r="K81" s="47">
        <v>168.1</v>
      </c>
      <c r="L81" s="47">
        <v>4</v>
      </c>
      <c r="M81" s="47">
        <v>172.1</v>
      </c>
      <c r="N81" s="47">
        <v>243.35</v>
      </c>
      <c r="O81" s="66">
        <v>3</v>
      </c>
    </row>
    <row r="82" spans="1:15" ht="30" customHeight="1">
      <c r="A82" s="62"/>
      <c r="B82" s="66"/>
      <c r="C82" s="66"/>
      <c r="F82" s="66"/>
      <c r="G82" s="66"/>
      <c r="H82" s="66"/>
      <c r="K82" s="66"/>
      <c r="L82" s="66"/>
      <c r="M82" s="67"/>
      <c r="N82" s="47"/>
      <c r="O82" s="66"/>
    </row>
    <row r="83" spans="1:15" ht="30" customHeight="1">
      <c r="A83" s="62" t="s">
        <v>32</v>
      </c>
      <c r="B83" s="66">
        <v>82</v>
      </c>
      <c r="C83" s="66" t="s">
        <v>92</v>
      </c>
      <c r="F83" s="66">
        <v>198.87</v>
      </c>
      <c r="G83" s="66">
        <v>6</v>
      </c>
      <c r="H83" s="67">
        <v>204.87</v>
      </c>
      <c r="K83" s="66">
        <v>208.65</v>
      </c>
      <c r="L83" s="66">
        <v>2</v>
      </c>
      <c r="M83" s="66">
        <v>210.65</v>
      </c>
      <c r="N83" s="66">
        <v>415.52</v>
      </c>
      <c r="O83" s="66">
        <v>1</v>
      </c>
    </row>
    <row r="84" spans="1:15" ht="30" customHeight="1">
      <c r="A84" s="62" t="s">
        <v>31</v>
      </c>
      <c r="B84" s="66">
        <v>83</v>
      </c>
      <c r="C84" s="66" t="s">
        <v>92</v>
      </c>
      <c r="F84" s="66">
        <v>237.47</v>
      </c>
      <c r="G84" s="66">
        <v>0</v>
      </c>
      <c r="H84" s="67">
        <v>237.47</v>
      </c>
      <c r="K84" s="66">
        <v>239.91</v>
      </c>
      <c r="L84" s="66">
        <v>2</v>
      </c>
      <c r="M84" s="66">
        <v>241.91</v>
      </c>
      <c r="N84" s="66">
        <v>479.38</v>
      </c>
      <c r="O84" s="66">
        <v>2</v>
      </c>
    </row>
    <row r="85" ht="30" customHeight="1"/>
    <row r="86" spans="1:15" ht="30" customHeight="1">
      <c r="A86" s="62" t="s">
        <v>37</v>
      </c>
      <c r="B86" s="66">
        <v>87</v>
      </c>
      <c r="C86" s="66" t="s">
        <v>93</v>
      </c>
      <c r="F86" s="66">
        <v>214.47</v>
      </c>
      <c r="G86" s="66">
        <v>4</v>
      </c>
      <c r="H86" s="66">
        <v>218.47</v>
      </c>
      <c r="K86" s="66">
        <v>204.97</v>
      </c>
      <c r="L86" s="66">
        <v>0</v>
      </c>
      <c r="M86" s="67">
        <v>204.97</v>
      </c>
      <c r="N86" s="66">
        <v>423.44</v>
      </c>
      <c r="O86" s="66">
        <v>1</v>
      </c>
    </row>
    <row r="87" spans="1:15" ht="30" customHeight="1">
      <c r="A87" s="62" t="s">
        <v>94</v>
      </c>
      <c r="B87" s="66">
        <v>85</v>
      </c>
      <c r="C87" s="66" t="s">
        <v>93</v>
      </c>
      <c r="F87" s="47" t="s">
        <v>64</v>
      </c>
      <c r="H87" s="47" t="s">
        <v>64</v>
      </c>
      <c r="K87" s="66">
        <v>223.16</v>
      </c>
      <c r="L87" s="66">
        <v>8</v>
      </c>
      <c r="M87" s="76">
        <v>231.16</v>
      </c>
      <c r="N87" s="47">
        <v>1230.16</v>
      </c>
      <c r="O87" s="66">
        <v>2</v>
      </c>
    </row>
    <row r="88" spans="1:15" ht="30" customHeight="1">
      <c r="A88" s="62" t="s">
        <v>36</v>
      </c>
      <c r="B88" s="66">
        <v>85</v>
      </c>
      <c r="C88" s="66" t="s">
        <v>93</v>
      </c>
      <c r="F88" s="47">
        <v>237.35</v>
      </c>
      <c r="G88" s="66">
        <v>6</v>
      </c>
      <c r="H88" s="62">
        <v>243.35</v>
      </c>
      <c r="I88" s="47"/>
      <c r="J88" s="47"/>
      <c r="K88" s="66">
        <v>239.71</v>
      </c>
      <c r="L88" s="66">
        <v>4</v>
      </c>
      <c r="M88" s="47">
        <v>243.71</v>
      </c>
      <c r="N88" s="47">
        <v>487.06</v>
      </c>
      <c r="O88" s="47">
        <v>3</v>
      </c>
    </row>
    <row r="89" ht="30" customHeight="1"/>
    <row r="90" spans="1:15" ht="30" customHeight="1">
      <c r="A90" s="62" t="s">
        <v>95</v>
      </c>
      <c r="B90" s="66">
        <v>90</v>
      </c>
      <c r="C90" s="66" t="s">
        <v>96</v>
      </c>
      <c r="F90" s="47">
        <v>178.31</v>
      </c>
      <c r="G90" s="47">
        <v>8</v>
      </c>
      <c r="H90" s="47">
        <v>186.31</v>
      </c>
      <c r="I90" s="47"/>
      <c r="J90" s="47"/>
      <c r="K90" s="66">
        <v>170.91</v>
      </c>
      <c r="L90" s="66">
        <v>6</v>
      </c>
      <c r="M90" s="62">
        <v>176.91</v>
      </c>
      <c r="N90" s="47">
        <v>363.22</v>
      </c>
      <c r="O90" s="47">
        <v>1</v>
      </c>
    </row>
    <row r="91" spans="5:16" ht="30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30" customHeight="1">
      <c r="A92" s="62" t="s">
        <v>97</v>
      </c>
      <c r="B92" s="66">
        <v>92</v>
      </c>
      <c r="C92" s="66" t="s">
        <v>98</v>
      </c>
      <c r="E92" s="47"/>
      <c r="F92" s="47">
        <v>169.16</v>
      </c>
      <c r="G92" s="47">
        <v>0</v>
      </c>
      <c r="H92" s="47">
        <v>169.16</v>
      </c>
      <c r="I92" s="47"/>
      <c r="J92" s="47"/>
      <c r="K92" s="66">
        <v>164.22</v>
      </c>
      <c r="L92" s="66">
        <v>0</v>
      </c>
      <c r="M92" s="62">
        <v>164.22</v>
      </c>
      <c r="N92" s="47">
        <v>333.38</v>
      </c>
      <c r="O92" s="47">
        <v>1</v>
      </c>
      <c r="P92" s="47"/>
    </row>
    <row r="93" spans="1:15" ht="30" customHeight="1">
      <c r="A93" s="62" t="s">
        <v>99</v>
      </c>
      <c r="B93" s="47">
        <v>91</v>
      </c>
      <c r="C93" s="47" t="s">
        <v>100</v>
      </c>
      <c r="F93" s="47">
        <v>183.97</v>
      </c>
      <c r="G93" s="47">
        <v>2</v>
      </c>
      <c r="H93" s="47">
        <v>185.97</v>
      </c>
      <c r="K93" s="66">
        <v>169.13</v>
      </c>
      <c r="L93" s="66">
        <v>2</v>
      </c>
      <c r="M93" s="62">
        <v>171.13</v>
      </c>
      <c r="N93" s="47">
        <v>357.19</v>
      </c>
      <c r="O93" s="47">
        <v>2</v>
      </c>
    </row>
    <row r="94" ht="30" customHeight="1"/>
    <row r="95" spans="1:15" ht="30" customHeight="1">
      <c r="A95" s="62" t="s">
        <v>76</v>
      </c>
      <c r="B95" s="47">
        <v>95</v>
      </c>
      <c r="C95" s="47" t="s">
        <v>35</v>
      </c>
      <c r="F95" s="47">
        <v>191.5</v>
      </c>
      <c r="G95" s="47">
        <v>2</v>
      </c>
      <c r="H95" s="47">
        <v>193.5</v>
      </c>
      <c r="K95" s="66">
        <v>192.56</v>
      </c>
      <c r="L95" s="66">
        <v>0</v>
      </c>
      <c r="M95" s="62">
        <v>192.56</v>
      </c>
      <c r="N95" s="47">
        <v>386.06</v>
      </c>
      <c r="O95" s="47">
        <v>1</v>
      </c>
    </row>
    <row r="96" ht="30" customHeight="1"/>
    <row r="97" ht="30" customHeight="1"/>
    <row r="98" ht="30" customHeight="1"/>
  </sheetData>
  <mergeCells count="5">
    <mergeCell ref="A1:N1"/>
    <mergeCell ref="I4:J4"/>
    <mergeCell ref="A2:N2"/>
    <mergeCell ref="D3:H3"/>
    <mergeCell ref="I3:M3"/>
  </mergeCells>
  <printOptions gridLines="1"/>
  <pageMargins left="0.47" right="0.67" top="1" bottom="1" header="0.5" footer="0.5"/>
  <pageSetup horizontalDpi="600" verticalDpi="600" orientation="portrait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60" zoomScaleNormal="50" workbookViewId="0" topLeftCell="A1">
      <pane ySplit="3" topLeftCell="BM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9.28125" style="0" bestFit="1" customWidth="1"/>
    <col min="4" max="4" width="6.42187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15.57421875" style="0" bestFit="1" customWidth="1"/>
  </cols>
  <sheetData>
    <row r="1" spans="1:14" s="27" customFormat="1" ht="59.25" customHeight="1" thickBot="1">
      <c r="A1" s="77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6"/>
    </row>
    <row r="2" spans="1:14" s="31" customFormat="1" ht="35.25" customHeight="1">
      <c r="A2" s="87" t="s">
        <v>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30" customHeight="1">
      <c r="A3" s="29" t="s">
        <v>0</v>
      </c>
      <c r="B3" s="30" t="s">
        <v>1</v>
      </c>
      <c r="C3" s="30" t="s">
        <v>2</v>
      </c>
      <c r="D3" s="30" t="s">
        <v>8</v>
      </c>
      <c r="E3" s="30"/>
      <c r="F3" s="30" t="s">
        <v>7</v>
      </c>
      <c r="G3" s="30" t="s">
        <v>5</v>
      </c>
      <c r="H3" s="30" t="s">
        <v>11</v>
      </c>
      <c r="I3" s="86" t="s">
        <v>8</v>
      </c>
      <c r="J3" s="86"/>
      <c r="K3" s="30" t="s">
        <v>3</v>
      </c>
      <c r="L3" s="30" t="s">
        <v>6</v>
      </c>
      <c r="M3" s="30" t="s">
        <v>12</v>
      </c>
      <c r="N3" s="30" t="s">
        <v>4</v>
      </c>
    </row>
    <row r="4" spans="1:14" ht="30" customHeight="1">
      <c r="A4" s="23"/>
      <c r="B4" s="11"/>
      <c r="C4" s="11"/>
      <c r="D4" s="24"/>
      <c r="E4" s="25"/>
      <c r="F4" s="28">
        <f aca="true" t="shared" si="0" ref="F4:F47">(D4*60)+E4</f>
        <v>0</v>
      </c>
      <c r="G4" s="3"/>
      <c r="H4" s="4">
        <f aca="true" t="shared" si="1" ref="H4:H47">F4+G4</f>
        <v>0</v>
      </c>
      <c r="I4" s="4"/>
      <c r="J4" s="2"/>
      <c r="K4" s="2">
        <f aca="true" t="shared" si="2" ref="K4:K47">(I4*60)+J4</f>
        <v>0</v>
      </c>
      <c r="L4" s="3"/>
      <c r="M4" s="3">
        <f aca="true" t="shared" si="3" ref="M4:M47">K4+L4</f>
        <v>0</v>
      </c>
      <c r="N4" s="3">
        <f aca="true" t="shared" si="4" ref="N4:N47">H4+M4</f>
        <v>0</v>
      </c>
    </row>
    <row r="5" spans="1:14" ht="30" customHeight="1">
      <c r="A5" s="19"/>
      <c r="B5" s="12"/>
      <c r="C5" s="12"/>
      <c r="D5" s="7"/>
      <c r="E5" s="5"/>
      <c r="F5" s="2">
        <f t="shared" si="0"/>
        <v>0</v>
      </c>
      <c r="G5" s="6"/>
      <c r="H5" s="7">
        <f t="shared" si="1"/>
        <v>0</v>
      </c>
      <c r="I5" s="7"/>
      <c r="J5" s="5"/>
      <c r="K5" s="5">
        <f t="shared" si="2"/>
        <v>0</v>
      </c>
      <c r="L5" s="6"/>
      <c r="M5" s="6">
        <f t="shared" si="3"/>
        <v>0</v>
      </c>
      <c r="N5" s="6">
        <f t="shared" si="4"/>
        <v>0</v>
      </c>
    </row>
    <row r="6" spans="1:14" ht="30" customHeight="1">
      <c r="A6" s="19"/>
      <c r="B6" s="12"/>
      <c r="C6" s="12"/>
      <c r="D6" s="7"/>
      <c r="E6" s="5"/>
      <c r="F6" s="2">
        <f t="shared" si="0"/>
        <v>0</v>
      </c>
      <c r="G6" s="6"/>
      <c r="H6" s="7">
        <f t="shared" si="1"/>
        <v>0</v>
      </c>
      <c r="I6" s="7"/>
      <c r="J6" s="5"/>
      <c r="K6" s="5">
        <f t="shared" si="2"/>
        <v>0</v>
      </c>
      <c r="L6" s="6"/>
      <c r="M6" s="6">
        <f t="shared" si="3"/>
        <v>0</v>
      </c>
      <c r="N6" s="6">
        <f t="shared" si="4"/>
        <v>0</v>
      </c>
    </row>
    <row r="7" spans="1:14" ht="30" customHeight="1">
      <c r="A7" s="19"/>
      <c r="B7" s="12"/>
      <c r="C7" s="12"/>
      <c r="D7" s="7"/>
      <c r="E7" s="5"/>
      <c r="F7" s="2">
        <f t="shared" si="0"/>
        <v>0</v>
      </c>
      <c r="G7" s="6"/>
      <c r="H7" s="7">
        <f t="shared" si="1"/>
        <v>0</v>
      </c>
      <c r="I7" s="7"/>
      <c r="J7" s="5"/>
      <c r="K7" s="5">
        <f t="shared" si="2"/>
        <v>0</v>
      </c>
      <c r="L7" s="6"/>
      <c r="M7" s="6">
        <f t="shared" si="3"/>
        <v>0</v>
      </c>
      <c r="N7" s="6">
        <f t="shared" si="4"/>
        <v>0</v>
      </c>
    </row>
    <row r="8" spans="1:14" ht="30" customHeight="1">
      <c r="A8" s="19"/>
      <c r="B8" s="12"/>
      <c r="C8" s="12"/>
      <c r="D8" s="7"/>
      <c r="E8" s="5"/>
      <c r="F8" s="2">
        <f t="shared" si="0"/>
        <v>0</v>
      </c>
      <c r="G8" s="6"/>
      <c r="H8" s="7">
        <f t="shared" si="1"/>
        <v>0</v>
      </c>
      <c r="I8" s="7"/>
      <c r="J8" s="5"/>
      <c r="K8" s="5">
        <f t="shared" si="2"/>
        <v>0</v>
      </c>
      <c r="L8" s="6"/>
      <c r="M8" s="6">
        <f t="shared" si="3"/>
        <v>0</v>
      </c>
      <c r="N8" s="6">
        <f t="shared" si="4"/>
        <v>0</v>
      </c>
    </row>
    <row r="9" spans="1:14" ht="30" customHeight="1">
      <c r="A9" s="19"/>
      <c r="B9" s="12"/>
      <c r="C9" s="12"/>
      <c r="D9" s="7"/>
      <c r="E9" s="5"/>
      <c r="F9" s="2">
        <f t="shared" si="0"/>
        <v>0</v>
      </c>
      <c r="G9" s="6"/>
      <c r="H9" s="7">
        <f t="shared" si="1"/>
        <v>0</v>
      </c>
      <c r="I9" s="7"/>
      <c r="J9" s="5"/>
      <c r="K9" s="5">
        <f t="shared" si="2"/>
        <v>0</v>
      </c>
      <c r="L9" s="6"/>
      <c r="M9" s="6">
        <f t="shared" si="3"/>
        <v>0</v>
      </c>
      <c r="N9" s="6">
        <f t="shared" si="4"/>
        <v>0</v>
      </c>
    </row>
    <row r="10" spans="1:14" ht="30" customHeight="1">
      <c r="A10" s="19"/>
      <c r="B10" s="12"/>
      <c r="C10" s="12"/>
      <c r="D10" s="7"/>
      <c r="E10" s="5"/>
      <c r="F10" s="2">
        <f t="shared" si="0"/>
        <v>0</v>
      </c>
      <c r="G10" s="6"/>
      <c r="H10" s="7">
        <f t="shared" si="1"/>
        <v>0</v>
      </c>
      <c r="I10" s="7"/>
      <c r="J10" s="5"/>
      <c r="K10" s="5">
        <f t="shared" si="2"/>
        <v>0</v>
      </c>
      <c r="L10" s="6"/>
      <c r="M10" s="6">
        <f t="shared" si="3"/>
        <v>0</v>
      </c>
      <c r="N10" s="6">
        <f t="shared" si="4"/>
        <v>0</v>
      </c>
    </row>
    <row r="11" spans="1:14" ht="30" customHeight="1">
      <c r="A11" s="19"/>
      <c r="B11" s="12"/>
      <c r="C11" s="12"/>
      <c r="D11" s="7"/>
      <c r="E11" s="5"/>
      <c r="F11" s="2">
        <f t="shared" si="0"/>
        <v>0</v>
      </c>
      <c r="G11" s="6"/>
      <c r="H11" s="7">
        <f t="shared" si="1"/>
        <v>0</v>
      </c>
      <c r="I11" s="7"/>
      <c r="J11" s="5"/>
      <c r="K11" s="5">
        <f t="shared" si="2"/>
        <v>0</v>
      </c>
      <c r="L11" s="6"/>
      <c r="M11" s="6">
        <f t="shared" si="3"/>
        <v>0</v>
      </c>
      <c r="N11" s="6">
        <f t="shared" si="4"/>
        <v>0</v>
      </c>
    </row>
    <row r="12" spans="1:14" ht="30" customHeight="1">
      <c r="A12" s="19"/>
      <c r="B12" s="12"/>
      <c r="C12" s="12"/>
      <c r="D12" s="7"/>
      <c r="E12" s="5"/>
      <c r="F12" s="2">
        <f t="shared" si="0"/>
        <v>0</v>
      </c>
      <c r="G12" s="6"/>
      <c r="H12" s="7">
        <f t="shared" si="1"/>
        <v>0</v>
      </c>
      <c r="I12" s="7"/>
      <c r="J12" s="5"/>
      <c r="K12" s="5">
        <f t="shared" si="2"/>
        <v>0</v>
      </c>
      <c r="L12" s="6"/>
      <c r="M12" s="6">
        <f t="shared" si="3"/>
        <v>0</v>
      </c>
      <c r="N12" s="6">
        <f t="shared" si="4"/>
        <v>0</v>
      </c>
    </row>
    <row r="13" spans="1:14" ht="30" customHeight="1">
      <c r="A13" s="19"/>
      <c r="B13" s="12"/>
      <c r="C13" s="12"/>
      <c r="D13" s="7"/>
      <c r="E13" s="5"/>
      <c r="F13" s="2">
        <f t="shared" si="0"/>
        <v>0</v>
      </c>
      <c r="G13" s="6"/>
      <c r="H13" s="7">
        <f t="shared" si="1"/>
        <v>0</v>
      </c>
      <c r="I13" s="7"/>
      <c r="J13" s="5"/>
      <c r="K13" s="5">
        <f t="shared" si="2"/>
        <v>0</v>
      </c>
      <c r="L13" s="6"/>
      <c r="M13" s="6">
        <f t="shared" si="3"/>
        <v>0</v>
      </c>
      <c r="N13" s="6">
        <f t="shared" si="4"/>
        <v>0</v>
      </c>
    </row>
    <row r="14" spans="1:14" ht="30" customHeight="1">
      <c r="A14" s="19"/>
      <c r="B14" s="12"/>
      <c r="C14" s="12"/>
      <c r="D14" s="7"/>
      <c r="E14" s="5"/>
      <c r="F14" s="2">
        <f t="shared" si="0"/>
        <v>0</v>
      </c>
      <c r="G14" s="6"/>
      <c r="H14" s="7">
        <f t="shared" si="1"/>
        <v>0</v>
      </c>
      <c r="I14" s="7"/>
      <c r="J14" s="5"/>
      <c r="K14" s="5">
        <f t="shared" si="2"/>
        <v>0</v>
      </c>
      <c r="L14" s="6"/>
      <c r="M14" s="6">
        <f t="shared" si="3"/>
        <v>0</v>
      </c>
      <c r="N14" s="6">
        <f t="shared" si="4"/>
        <v>0</v>
      </c>
    </row>
    <row r="15" spans="1:14" ht="30" customHeight="1">
      <c r="A15" s="20"/>
      <c r="B15" s="11"/>
      <c r="C15" s="13"/>
      <c r="D15" s="14"/>
      <c r="E15" s="15"/>
      <c r="F15" s="5">
        <f t="shared" si="0"/>
        <v>0</v>
      </c>
      <c r="G15" s="6"/>
      <c r="H15" s="7">
        <f t="shared" si="1"/>
        <v>0</v>
      </c>
      <c r="I15" s="7"/>
      <c r="J15" s="18"/>
      <c r="K15" s="6">
        <f t="shared" si="2"/>
        <v>0</v>
      </c>
      <c r="L15" s="5"/>
      <c r="M15" s="6">
        <f t="shared" si="3"/>
        <v>0</v>
      </c>
      <c r="N15" s="6">
        <f t="shared" si="4"/>
        <v>0</v>
      </c>
    </row>
    <row r="16" spans="1:14" ht="30" customHeight="1">
      <c r="A16" s="21"/>
      <c r="B16" s="12"/>
      <c r="C16" s="14"/>
      <c r="D16" s="14"/>
      <c r="E16" s="15"/>
      <c r="F16" s="5">
        <f t="shared" si="0"/>
        <v>0</v>
      </c>
      <c r="G16" s="6"/>
      <c r="H16" s="7">
        <f t="shared" si="1"/>
        <v>0</v>
      </c>
      <c r="I16" s="7"/>
      <c r="J16" s="5"/>
      <c r="K16" s="5">
        <f t="shared" si="2"/>
        <v>0</v>
      </c>
      <c r="L16" s="6"/>
      <c r="M16" s="6">
        <f t="shared" si="3"/>
        <v>0</v>
      </c>
      <c r="N16" s="6">
        <f t="shared" si="4"/>
        <v>0</v>
      </c>
    </row>
    <row r="17" spans="1:14" ht="30" customHeight="1">
      <c r="A17" s="21"/>
      <c r="B17" s="12"/>
      <c r="C17" s="14"/>
      <c r="D17" s="14"/>
      <c r="E17" s="15"/>
      <c r="F17" s="5">
        <f t="shared" si="0"/>
        <v>0</v>
      </c>
      <c r="G17" s="6"/>
      <c r="H17" s="7">
        <f t="shared" si="1"/>
        <v>0</v>
      </c>
      <c r="I17" s="7"/>
      <c r="J17" s="5"/>
      <c r="K17" s="5">
        <f t="shared" si="2"/>
        <v>0</v>
      </c>
      <c r="L17" s="6"/>
      <c r="M17" s="6">
        <f t="shared" si="3"/>
        <v>0</v>
      </c>
      <c r="N17" s="6">
        <f t="shared" si="4"/>
        <v>0</v>
      </c>
    </row>
    <row r="18" spans="1:14" ht="30" customHeight="1">
      <c r="A18" s="21"/>
      <c r="B18" s="12"/>
      <c r="C18" s="14"/>
      <c r="D18" s="14"/>
      <c r="E18" s="15"/>
      <c r="F18" s="5">
        <f t="shared" si="0"/>
        <v>0</v>
      </c>
      <c r="G18" s="6"/>
      <c r="H18" s="7">
        <f t="shared" si="1"/>
        <v>0</v>
      </c>
      <c r="I18" s="7"/>
      <c r="J18" s="5"/>
      <c r="K18" s="5">
        <f t="shared" si="2"/>
        <v>0</v>
      </c>
      <c r="L18" s="6"/>
      <c r="M18" s="6">
        <f t="shared" si="3"/>
        <v>0</v>
      </c>
      <c r="N18" s="6">
        <f t="shared" si="4"/>
        <v>0</v>
      </c>
    </row>
    <row r="19" spans="1:14" ht="30" customHeight="1">
      <c r="A19" s="21"/>
      <c r="B19" s="12"/>
      <c r="C19" s="14"/>
      <c r="D19" s="14"/>
      <c r="E19" s="15"/>
      <c r="F19" s="5">
        <f t="shared" si="0"/>
        <v>0</v>
      </c>
      <c r="G19" s="6"/>
      <c r="H19" s="7">
        <f t="shared" si="1"/>
        <v>0</v>
      </c>
      <c r="I19" s="7"/>
      <c r="J19" s="5"/>
      <c r="K19" s="5">
        <f t="shared" si="2"/>
        <v>0</v>
      </c>
      <c r="L19" s="6"/>
      <c r="M19" s="6">
        <f t="shared" si="3"/>
        <v>0</v>
      </c>
      <c r="N19" s="6">
        <f t="shared" si="4"/>
        <v>0</v>
      </c>
    </row>
    <row r="20" spans="1:14" ht="30" customHeight="1">
      <c r="A20" s="21"/>
      <c r="B20" s="12"/>
      <c r="C20" s="14"/>
      <c r="D20" s="14"/>
      <c r="E20" s="15"/>
      <c r="F20" s="5">
        <f t="shared" si="0"/>
        <v>0</v>
      </c>
      <c r="G20" s="6"/>
      <c r="H20" s="7">
        <f t="shared" si="1"/>
        <v>0</v>
      </c>
      <c r="I20" s="7"/>
      <c r="J20" s="5"/>
      <c r="K20" s="5">
        <f t="shared" si="2"/>
        <v>0</v>
      </c>
      <c r="L20" s="6"/>
      <c r="M20" s="6">
        <f t="shared" si="3"/>
        <v>0</v>
      </c>
      <c r="N20" s="6">
        <f t="shared" si="4"/>
        <v>0</v>
      </c>
    </row>
    <row r="21" spans="1:14" ht="30.75" customHeight="1">
      <c r="A21" s="22"/>
      <c r="B21" s="16"/>
      <c r="C21" s="16"/>
      <c r="D21" s="14"/>
      <c r="E21" s="15"/>
      <c r="F21" s="5">
        <f t="shared" si="0"/>
        <v>0</v>
      </c>
      <c r="G21" s="6"/>
      <c r="H21" s="7">
        <f t="shared" si="1"/>
        <v>0</v>
      </c>
      <c r="I21" s="7"/>
      <c r="J21" s="5"/>
      <c r="K21" s="5">
        <f t="shared" si="2"/>
        <v>0</v>
      </c>
      <c r="L21" s="6"/>
      <c r="M21" s="6">
        <f t="shared" si="3"/>
        <v>0</v>
      </c>
      <c r="N21" s="6">
        <f t="shared" si="4"/>
        <v>0</v>
      </c>
    </row>
    <row r="22" spans="1:14" s="1" customFormat="1" ht="33.75" customHeight="1">
      <c r="A22" s="19"/>
      <c r="B22" s="6"/>
      <c r="C22" s="6"/>
      <c r="D22" s="7"/>
      <c r="E22" s="5"/>
      <c r="F22" s="5">
        <f t="shared" si="0"/>
        <v>0</v>
      </c>
      <c r="G22" s="6"/>
      <c r="H22" s="7">
        <f t="shared" si="1"/>
        <v>0</v>
      </c>
      <c r="I22" s="7"/>
      <c r="J22" s="5"/>
      <c r="K22" s="5">
        <f t="shared" si="2"/>
        <v>0</v>
      </c>
      <c r="L22" s="6"/>
      <c r="M22" s="6">
        <f t="shared" si="3"/>
        <v>0</v>
      </c>
      <c r="N22" s="6">
        <f t="shared" si="4"/>
        <v>0</v>
      </c>
    </row>
    <row r="23" spans="1:14" s="1" customFormat="1" ht="30" customHeight="1">
      <c r="A23" s="19"/>
      <c r="B23" s="6"/>
      <c r="C23" s="6"/>
      <c r="D23" s="7"/>
      <c r="E23" s="5"/>
      <c r="F23" s="5">
        <f t="shared" si="0"/>
        <v>0</v>
      </c>
      <c r="G23" s="5"/>
      <c r="H23" s="7">
        <f t="shared" si="1"/>
        <v>0</v>
      </c>
      <c r="I23" s="7"/>
      <c r="J23" s="5"/>
      <c r="K23" s="5">
        <f t="shared" si="2"/>
        <v>0</v>
      </c>
      <c r="L23" s="6"/>
      <c r="M23" s="6">
        <f t="shared" si="3"/>
        <v>0</v>
      </c>
      <c r="N23" s="6">
        <f t="shared" si="4"/>
        <v>0</v>
      </c>
    </row>
    <row r="24" spans="1:14" s="1" customFormat="1" ht="30" customHeight="1">
      <c r="A24" s="19"/>
      <c r="B24" s="6"/>
      <c r="C24" s="6"/>
      <c r="D24" s="7"/>
      <c r="E24" s="5"/>
      <c r="F24" s="5">
        <f t="shared" si="0"/>
        <v>0</v>
      </c>
      <c r="G24" s="6"/>
      <c r="H24" s="7">
        <f t="shared" si="1"/>
        <v>0</v>
      </c>
      <c r="I24" s="7"/>
      <c r="J24" s="5"/>
      <c r="K24" s="5">
        <f t="shared" si="2"/>
        <v>0</v>
      </c>
      <c r="L24" s="6"/>
      <c r="M24" s="6">
        <f t="shared" si="3"/>
        <v>0</v>
      </c>
      <c r="N24" s="6">
        <f t="shared" si="4"/>
        <v>0</v>
      </c>
    </row>
    <row r="25" spans="1:14" s="1" customFormat="1" ht="30" customHeight="1">
      <c r="A25" s="19"/>
      <c r="B25" s="6"/>
      <c r="C25" s="6"/>
      <c r="D25" s="7"/>
      <c r="E25" s="5"/>
      <c r="F25" s="5">
        <f t="shared" si="0"/>
        <v>0</v>
      </c>
      <c r="G25" s="6"/>
      <c r="H25" s="7">
        <f t="shared" si="1"/>
        <v>0</v>
      </c>
      <c r="I25" s="7"/>
      <c r="J25" s="5"/>
      <c r="K25" s="5">
        <f t="shared" si="2"/>
        <v>0</v>
      </c>
      <c r="L25" s="6"/>
      <c r="M25" s="6">
        <f t="shared" si="3"/>
        <v>0</v>
      </c>
      <c r="N25" s="6">
        <f t="shared" si="4"/>
        <v>0</v>
      </c>
    </row>
    <row r="26" spans="1:14" s="1" customFormat="1" ht="30" customHeight="1">
      <c r="A26" s="19"/>
      <c r="B26" s="6"/>
      <c r="C26" s="6"/>
      <c r="D26" s="7"/>
      <c r="E26" s="5"/>
      <c r="F26" s="5">
        <f t="shared" si="0"/>
        <v>0</v>
      </c>
      <c r="G26" s="6"/>
      <c r="H26" s="7">
        <f t="shared" si="1"/>
        <v>0</v>
      </c>
      <c r="I26" s="7"/>
      <c r="J26" s="5"/>
      <c r="K26" s="5">
        <f t="shared" si="2"/>
        <v>0</v>
      </c>
      <c r="L26" s="6"/>
      <c r="M26" s="6">
        <f t="shared" si="3"/>
        <v>0</v>
      </c>
      <c r="N26" s="6">
        <f t="shared" si="4"/>
        <v>0</v>
      </c>
    </row>
    <row r="27" spans="1:14" s="1" customFormat="1" ht="30" customHeight="1">
      <c r="A27" s="19"/>
      <c r="B27" s="6"/>
      <c r="C27" s="6"/>
      <c r="D27" s="7"/>
      <c r="E27" s="5"/>
      <c r="F27" s="5">
        <f t="shared" si="0"/>
        <v>0</v>
      </c>
      <c r="G27" s="6"/>
      <c r="H27" s="7">
        <f t="shared" si="1"/>
        <v>0</v>
      </c>
      <c r="I27" s="7"/>
      <c r="J27" s="5"/>
      <c r="K27" s="5">
        <f t="shared" si="2"/>
        <v>0</v>
      </c>
      <c r="L27" s="6"/>
      <c r="M27" s="6">
        <f t="shared" si="3"/>
        <v>0</v>
      </c>
      <c r="N27" s="6">
        <f t="shared" si="4"/>
        <v>0</v>
      </c>
    </row>
    <row r="28" spans="1:14" s="1" customFormat="1" ht="30" customHeight="1">
      <c r="A28" s="19"/>
      <c r="B28" s="6"/>
      <c r="C28" s="6"/>
      <c r="D28" s="7"/>
      <c r="E28" s="5"/>
      <c r="F28" s="5">
        <f t="shared" si="0"/>
        <v>0</v>
      </c>
      <c r="G28" s="6"/>
      <c r="H28" s="7">
        <f t="shared" si="1"/>
        <v>0</v>
      </c>
      <c r="I28" s="7"/>
      <c r="J28" s="5"/>
      <c r="K28" s="5">
        <f t="shared" si="2"/>
        <v>0</v>
      </c>
      <c r="L28" s="6"/>
      <c r="M28" s="6">
        <f t="shared" si="3"/>
        <v>0</v>
      </c>
      <c r="N28" s="6">
        <f t="shared" si="4"/>
        <v>0</v>
      </c>
    </row>
    <row r="29" spans="1:14" s="1" customFormat="1" ht="30" customHeight="1">
      <c r="A29" s="19"/>
      <c r="B29" s="6"/>
      <c r="C29" s="6"/>
      <c r="D29" s="7"/>
      <c r="E29" s="5"/>
      <c r="F29" s="5">
        <f t="shared" si="0"/>
        <v>0</v>
      </c>
      <c r="G29" s="6"/>
      <c r="H29" s="7">
        <f t="shared" si="1"/>
        <v>0</v>
      </c>
      <c r="I29" s="7"/>
      <c r="J29" s="5"/>
      <c r="K29" s="5">
        <f t="shared" si="2"/>
        <v>0</v>
      </c>
      <c r="L29" s="6"/>
      <c r="M29" s="6">
        <f t="shared" si="3"/>
        <v>0</v>
      </c>
      <c r="N29" s="6">
        <f t="shared" si="4"/>
        <v>0</v>
      </c>
    </row>
    <row r="30" spans="1:14" s="1" customFormat="1" ht="30" customHeight="1">
      <c r="A30" s="19"/>
      <c r="B30" s="6"/>
      <c r="C30" s="6"/>
      <c r="D30" s="7"/>
      <c r="E30" s="5"/>
      <c r="F30" s="5">
        <f t="shared" si="0"/>
        <v>0</v>
      </c>
      <c r="G30" s="6"/>
      <c r="H30" s="7">
        <f t="shared" si="1"/>
        <v>0</v>
      </c>
      <c r="I30" s="7"/>
      <c r="J30" s="5"/>
      <c r="K30" s="5">
        <f t="shared" si="2"/>
        <v>0</v>
      </c>
      <c r="L30" s="6"/>
      <c r="M30" s="6">
        <f t="shared" si="3"/>
        <v>0</v>
      </c>
      <c r="N30" s="6">
        <f t="shared" si="4"/>
        <v>0</v>
      </c>
    </row>
    <row r="31" spans="1:14" s="1" customFormat="1" ht="30" customHeight="1">
      <c r="A31" s="19"/>
      <c r="B31" s="6"/>
      <c r="C31" s="6"/>
      <c r="D31" s="7"/>
      <c r="E31" s="5"/>
      <c r="F31" s="5">
        <f t="shared" si="0"/>
        <v>0</v>
      </c>
      <c r="G31" s="6"/>
      <c r="H31" s="7">
        <f t="shared" si="1"/>
        <v>0</v>
      </c>
      <c r="I31" s="7"/>
      <c r="J31" s="5"/>
      <c r="K31" s="5">
        <f t="shared" si="2"/>
        <v>0</v>
      </c>
      <c r="L31" s="6"/>
      <c r="M31" s="6">
        <f t="shared" si="3"/>
        <v>0</v>
      </c>
      <c r="N31" s="6">
        <f t="shared" si="4"/>
        <v>0</v>
      </c>
    </row>
    <row r="32" spans="1:14" s="1" customFormat="1" ht="30" customHeight="1">
      <c r="A32" s="19"/>
      <c r="B32" s="6"/>
      <c r="C32" s="6"/>
      <c r="D32" s="7"/>
      <c r="E32" s="5"/>
      <c r="F32" s="5">
        <f t="shared" si="0"/>
        <v>0</v>
      </c>
      <c r="G32" s="6"/>
      <c r="H32" s="7">
        <f t="shared" si="1"/>
        <v>0</v>
      </c>
      <c r="I32" s="7"/>
      <c r="J32" s="5"/>
      <c r="K32" s="5">
        <f t="shared" si="2"/>
        <v>0</v>
      </c>
      <c r="L32" s="6"/>
      <c r="M32" s="6">
        <f t="shared" si="3"/>
        <v>0</v>
      </c>
      <c r="N32" s="6">
        <f t="shared" si="4"/>
        <v>0</v>
      </c>
    </row>
    <row r="33" spans="1:14" s="1" customFormat="1" ht="30" customHeight="1">
      <c r="A33" s="19"/>
      <c r="B33" s="6"/>
      <c r="C33" s="6"/>
      <c r="D33" s="7"/>
      <c r="E33" s="5"/>
      <c r="F33" s="5">
        <f t="shared" si="0"/>
        <v>0</v>
      </c>
      <c r="G33" s="6"/>
      <c r="H33" s="7">
        <f t="shared" si="1"/>
        <v>0</v>
      </c>
      <c r="I33" s="7"/>
      <c r="J33" s="18"/>
      <c r="K33" s="6">
        <f t="shared" si="2"/>
        <v>0</v>
      </c>
      <c r="L33" s="6"/>
      <c r="M33" s="6">
        <f t="shared" si="3"/>
        <v>0</v>
      </c>
      <c r="N33" s="6">
        <f t="shared" si="4"/>
        <v>0</v>
      </c>
    </row>
    <row r="34" spans="1:14" s="1" customFormat="1" ht="30" customHeight="1">
      <c r="A34" s="19"/>
      <c r="B34" s="6"/>
      <c r="C34" s="6"/>
      <c r="D34" s="7"/>
      <c r="E34" s="5"/>
      <c r="F34" s="5">
        <f t="shared" si="0"/>
        <v>0</v>
      </c>
      <c r="G34" s="6"/>
      <c r="H34" s="7">
        <f t="shared" si="1"/>
        <v>0</v>
      </c>
      <c r="I34" s="7"/>
      <c r="J34" s="5"/>
      <c r="K34" s="5">
        <f t="shared" si="2"/>
        <v>0</v>
      </c>
      <c r="L34" s="6"/>
      <c r="M34" s="6">
        <f t="shared" si="3"/>
        <v>0</v>
      </c>
      <c r="N34" s="6">
        <f t="shared" si="4"/>
        <v>0</v>
      </c>
    </row>
    <row r="35" spans="1:14" s="1" customFormat="1" ht="30" customHeight="1">
      <c r="A35" s="19"/>
      <c r="B35" s="6"/>
      <c r="C35" s="6"/>
      <c r="D35" s="7"/>
      <c r="E35" s="5"/>
      <c r="F35" s="5">
        <f t="shared" si="0"/>
        <v>0</v>
      </c>
      <c r="G35" s="6"/>
      <c r="H35" s="7">
        <f t="shared" si="1"/>
        <v>0</v>
      </c>
      <c r="I35" s="7"/>
      <c r="J35" s="5"/>
      <c r="K35" s="5">
        <f t="shared" si="2"/>
        <v>0</v>
      </c>
      <c r="L35" s="6"/>
      <c r="M35" s="6">
        <f t="shared" si="3"/>
        <v>0</v>
      </c>
      <c r="N35" s="6">
        <f t="shared" si="4"/>
        <v>0</v>
      </c>
    </row>
    <row r="36" spans="1:14" s="1" customFormat="1" ht="30" customHeight="1">
      <c r="A36" s="19"/>
      <c r="B36" s="6"/>
      <c r="C36" s="6"/>
      <c r="D36" s="7"/>
      <c r="E36" s="5"/>
      <c r="F36" s="5">
        <f t="shared" si="0"/>
        <v>0</v>
      </c>
      <c r="G36" s="6"/>
      <c r="H36" s="7">
        <f t="shared" si="1"/>
        <v>0</v>
      </c>
      <c r="I36" s="7"/>
      <c r="J36" s="5"/>
      <c r="K36" s="5">
        <f t="shared" si="2"/>
        <v>0</v>
      </c>
      <c r="L36" s="6"/>
      <c r="M36" s="6">
        <f t="shared" si="3"/>
        <v>0</v>
      </c>
      <c r="N36" s="6">
        <f t="shared" si="4"/>
        <v>0</v>
      </c>
    </row>
    <row r="37" spans="1:14" s="1" customFormat="1" ht="30" customHeight="1">
      <c r="A37" s="19"/>
      <c r="B37" s="6"/>
      <c r="C37" s="6"/>
      <c r="D37" s="7"/>
      <c r="E37" s="5"/>
      <c r="F37" s="5">
        <f t="shared" si="0"/>
        <v>0</v>
      </c>
      <c r="G37" s="6"/>
      <c r="H37" s="7">
        <f t="shared" si="1"/>
        <v>0</v>
      </c>
      <c r="I37" s="7"/>
      <c r="J37" s="5"/>
      <c r="K37" s="5">
        <f t="shared" si="2"/>
        <v>0</v>
      </c>
      <c r="L37" s="6"/>
      <c r="M37" s="6">
        <f t="shared" si="3"/>
        <v>0</v>
      </c>
      <c r="N37" s="6">
        <f t="shared" si="4"/>
        <v>0</v>
      </c>
    </row>
    <row r="38" spans="1:14" s="1" customFormat="1" ht="30" customHeight="1">
      <c r="A38" s="19"/>
      <c r="B38" s="6"/>
      <c r="C38" s="6"/>
      <c r="D38" s="7"/>
      <c r="E38" s="5"/>
      <c r="F38" s="5">
        <f t="shared" si="0"/>
        <v>0</v>
      </c>
      <c r="G38" s="6"/>
      <c r="H38" s="7">
        <f t="shared" si="1"/>
        <v>0</v>
      </c>
      <c r="I38" s="7"/>
      <c r="J38" s="5"/>
      <c r="K38" s="5">
        <f t="shared" si="2"/>
        <v>0</v>
      </c>
      <c r="L38" s="6"/>
      <c r="M38" s="6">
        <f t="shared" si="3"/>
        <v>0</v>
      </c>
      <c r="N38" s="6">
        <f t="shared" si="4"/>
        <v>0</v>
      </c>
    </row>
    <row r="39" spans="1:14" s="1" customFormat="1" ht="30" customHeight="1">
      <c r="A39" s="19"/>
      <c r="B39" s="6"/>
      <c r="C39" s="6"/>
      <c r="D39" s="7"/>
      <c r="E39" s="18"/>
      <c r="F39" s="6">
        <f t="shared" si="0"/>
        <v>0</v>
      </c>
      <c r="G39" s="6"/>
      <c r="H39" s="7">
        <f t="shared" si="1"/>
        <v>0</v>
      </c>
      <c r="I39" s="7"/>
      <c r="J39" s="5"/>
      <c r="K39" s="5">
        <f t="shared" si="2"/>
        <v>0</v>
      </c>
      <c r="L39" s="6"/>
      <c r="M39" s="6">
        <f t="shared" si="3"/>
        <v>0</v>
      </c>
      <c r="N39" s="6">
        <f t="shared" si="4"/>
        <v>0</v>
      </c>
    </row>
    <row r="40" spans="1:14" s="1" customFormat="1" ht="30" customHeight="1">
      <c r="A40" s="19"/>
      <c r="B40" s="6"/>
      <c r="C40" s="6"/>
      <c r="D40" s="7"/>
      <c r="E40" s="5"/>
      <c r="F40" s="5">
        <f t="shared" si="0"/>
        <v>0</v>
      </c>
      <c r="G40" s="6"/>
      <c r="H40" s="7">
        <f t="shared" si="1"/>
        <v>0</v>
      </c>
      <c r="I40" s="7"/>
      <c r="J40" s="5"/>
      <c r="K40" s="5">
        <f t="shared" si="2"/>
        <v>0</v>
      </c>
      <c r="L40" s="6"/>
      <c r="M40" s="6">
        <f t="shared" si="3"/>
        <v>0</v>
      </c>
      <c r="N40" s="6">
        <f t="shared" si="4"/>
        <v>0</v>
      </c>
    </row>
    <row r="41" spans="1:14" s="1" customFormat="1" ht="30" customHeight="1">
      <c r="A41" s="19"/>
      <c r="B41" s="6"/>
      <c r="C41" s="6"/>
      <c r="D41" s="7"/>
      <c r="E41" s="5"/>
      <c r="F41" s="5">
        <f t="shared" si="0"/>
        <v>0</v>
      </c>
      <c r="G41" s="6"/>
      <c r="H41" s="7">
        <f t="shared" si="1"/>
        <v>0</v>
      </c>
      <c r="I41" s="7"/>
      <c r="J41" s="5"/>
      <c r="K41" s="5">
        <f t="shared" si="2"/>
        <v>0</v>
      </c>
      <c r="L41" s="6"/>
      <c r="M41" s="6">
        <f t="shared" si="3"/>
        <v>0</v>
      </c>
      <c r="N41" s="6">
        <f t="shared" si="4"/>
        <v>0</v>
      </c>
    </row>
    <row r="42" spans="1:14" s="1" customFormat="1" ht="30" customHeight="1">
      <c r="A42" s="19"/>
      <c r="B42" s="6"/>
      <c r="C42" s="6"/>
      <c r="D42" s="7"/>
      <c r="E42" s="5"/>
      <c r="F42" s="5">
        <f t="shared" si="0"/>
        <v>0</v>
      </c>
      <c r="G42" s="6"/>
      <c r="H42" s="7">
        <f t="shared" si="1"/>
        <v>0</v>
      </c>
      <c r="I42" s="7"/>
      <c r="J42" s="5"/>
      <c r="K42" s="5">
        <f t="shared" si="2"/>
        <v>0</v>
      </c>
      <c r="L42" s="6"/>
      <c r="M42" s="6">
        <f t="shared" si="3"/>
        <v>0</v>
      </c>
      <c r="N42" s="6">
        <f t="shared" si="4"/>
        <v>0</v>
      </c>
    </row>
    <row r="43" spans="1:14" s="1" customFormat="1" ht="30" customHeight="1">
      <c r="A43" s="19"/>
      <c r="B43" s="6"/>
      <c r="C43" s="6"/>
      <c r="D43" s="7"/>
      <c r="E43" s="5"/>
      <c r="F43" s="5">
        <f t="shared" si="0"/>
        <v>0</v>
      </c>
      <c r="G43" s="6"/>
      <c r="H43" s="7">
        <f t="shared" si="1"/>
        <v>0</v>
      </c>
      <c r="I43" s="7"/>
      <c r="J43" s="5"/>
      <c r="K43" s="5">
        <f t="shared" si="2"/>
        <v>0</v>
      </c>
      <c r="L43" s="6"/>
      <c r="M43" s="6">
        <f t="shared" si="3"/>
        <v>0</v>
      </c>
      <c r="N43" s="6">
        <f t="shared" si="4"/>
        <v>0</v>
      </c>
    </row>
    <row r="44" spans="1:14" s="1" customFormat="1" ht="30" customHeight="1">
      <c r="A44" s="19"/>
      <c r="B44" s="6"/>
      <c r="C44" s="6"/>
      <c r="D44" s="7"/>
      <c r="E44" s="5"/>
      <c r="F44" s="5">
        <f t="shared" si="0"/>
        <v>0</v>
      </c>
      <c r="G44" s="6"/>
      <c r="H44" s="7">
        <f t="shared" si="1"/>
        <v>0</v>
      </c>
      <c r="I44" s="7"/>
      <c r="J44" s="5"/>
      <c r="K44" s="5">
        <f t="shared" si="2"/>
        <v>0</v>
      </c>
      <c r="L44" s="6"/>
      <c r="M44" s="6">
        <f t="shared" si="3"/>
        <v>0</v>
      </c>
      <c r="N44" s="6">
        <f t="shared" si="4"/>
        <v>0</v>
      </c>
    </row>
    <row r="45" spans="1:14" s="1" customFormat="1" ht="30" customHeight="1">
      <c r="A45" s="19"/>
      <c r="B45" s="6"/>
      <c r="C45" s="6"/>
      <c r="D45" s="7"/>
      <c r="E45" s="5"/>
      <c r="F45" s="5">
        <f t="shared" si="0"/>
        <v>0</v>
      </c>
      <c r="G45" s="6"/>
      <c r="H45" s="7">
        <f t="shared" si="1"/>
        <v>0</v>
      </c>
      <c r="I45" s="7"/>
      <c r="J45" s="5"/>
      <c r="K45" s="5">
        <f t="shared" si="2"/>
        <v>0</v>
      </c>
      <c r="L45" s="6"/>
      <c r="M45" s="6">
        <f t="shared" si="3"/>
        <v>0</v>
      </c>
      <c r="N45" s="6">
        <f t="shared" si="4"/>
        <v>0</v>
      </c>
    </row>
    <row r="46" spans="1:14" s="1" customFormat="1" ht="30" customHeight="1">
      <c r="A46" s="19"/>
      <c r="B46" s="6"/>
      <c r="C46" s="6"/>
      <c r="D46" s="7"/>
      <c r="E46" s="5"/>
      <c r="F46" s="5">
        <f t="shared" si="0"/>
        <v>0</v>
      </c>
      <c r="G46" s="9"/>
      <c r="H46" s="7">
        <f t="shared" si="1"/>
        <v>0</v>
      </c>
      <c r="I46" s="10"/>
      <c r="J46" s="8"/>
      <c r="K46" s="5">
        <f t="shared" si="2"/>
        <v>0</v>
      </c>
      <c r="L46" s="9"/>
      <c r="M46" s="6">
        <f t="shared" si="3"/>
        <v>0</v>
      </c>
      <c r="N46" s="6">
        <f t="shared" si="4"/>
        <v>0</v>
      </c>
    </row>
    <row r="47" spans="1:14" s="1" customFormat="1" ht="30" customHeight="1">
      <c r="A47" s="19"/>
      <c r="B47" s="6"/>
      <c r="C47" s="7"/>
      <c r="D47" s="7"/>
      <c r="E47" s="5"/>
      <c r="F47" s="5">
        <f t="shared" si="0"/>
        <v>0</v>
      </c>
      <c r="G47" s="6"/>
      <c r="H47" s="7">
        <f t="shared" si="1"/>
        <v>0</v>
      </c>
      <c r="I47" s="7"/>
      <c r="J47" s="5"/>
      <c r="K47" s="5">
        <f t="shared" si="2"/>
        <v>0</v>
      </c>
      <c r="L47" s="6"/>
      <c r="M47" s="6">
        <f t="shared" si="3"/>
        <v>0</v>
      </c>
      <c r="N47" s="6">
        <f t="shared" si="4"/>
        <v>0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>
      <c r="N61" s="17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3">
    <mergeCell ref="I3:J3"/>
    <mergeCell ref="A1:M1"/>
    <mergeCell ref="A2:N2"/>
  </mergeCells>
  <printOptions gridLines="1"/>
  <pageMargins left="0.47" right="0.53" top="1" bottom="1" header="0.5" footer="0.5"/>
  <pageSetup horizontalDpi="600" verticalDpi="600" orientation="portrait" scale="46" r:id="rId1"/>
  <rowBreaks count="1" manualBreakCount="1">
    <brk id="47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G.O. Carlson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G.O. Carlson</dc:creator>
  <cp:keywords/>
  <dc:description/>
  <cp:lastModifiedBy> </cp:lastModifiedBy>
  <cp:lastPrinted>2003-10-09T03:15:56Z</cp:lastPrinted>
  <dcterms:created xsi:type="dcterms:W3CDTF">2003-10-01T12:05:48Z</dcterms:created>
  <dcterms:modified xsi:type="dcterms:W3CDTF">2006-09-19T01:30:49Z</dcterms:modified>
  <cp:category/>
  <cp:version/>
  <cp:contentType/>
  <cp:contentStatus/>
</cp:coreProperties>
</file>